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全社共有\◆ 02_部門\◆ 2011_管理本部\◇ 20113_総務部共通\01_総務部\pf\山本\７１期\03＿請求書様式変更\HP請求書案\240614提出用\240718修正\"/>
    </mc:Choice>
  </mc:AlternateContent>
  <xr:revisionPtr revIDLastSave="0" documentId="13_ncr:1_{A75DE488-190D-4F2C-9AB5-65D463A70549}" xr6:coauthVersionLast="47" xr6:coauthVersionMax="47" xr10:uidLastSave="{00000000-0000-0000-0000-000000000000}"/>
  <bookViews>
    <workbookView xWindow="-120" yWindow="-120" windowWidth="29040" windowHeight="15840" xr2:uid="{8EC212DF-1718-4030-825D-8ECD8B3D6B03}"/>
  </bookViews>
  <sheets>
    <sheet name="契約外" sheetId="2" r:id="rId1"/>
    <sheet name="記入方法" sheetId="3" r:id="rId2"/>
  </sheets>
  <definedNames>
    <definedName name="_xlnm.Print_Area" localSheetId="1">記入方法!$A$1:$CN$99</definedName>
    <definedName name="_xlnm.Print_Area" localSheetId="0">契約外!$A$1:$AO$200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6" i="3" l="1"/>
  <c r="AH73" i="3"/>
  <c r="AH70" i="3"/>
  <c r="AH67" i="3"/>
  <c r="AH64" i="3"/>
  <c r="AH61" i="3"/>
  <c r="AH58" i="3"/>
  <c r="AH55" i="3"/>
  <c r="AH52" i="3"/>
  <c r="AH49" i="3"/>
  <c r="BC186" i="3"/>
  <c r="AW186" i="3"/>
  <c r="AQ186" i="3"/>
  <c r="AO186" i="3"/>
  <c r="AH186" i="3"/>
  <c r="BC183" i="3"/>
  <c r="AW183" i="3"/>
  <c r="AQ183" i="3"/>
  <c r="AO183" i="3"/>
  <c r="AH183" i="3"/>
  <c r="BC180" i="3"/>
  <c r="AW180" i="3"/>
  <c r="AQ180" i="3"/>
  <c r="AO180" i="3"/>
  <c r="AH180" i="3"/>
  <c r="BC177" i="3"/>
  <c r="AW177" i="3"/>
  <c r="AQ177" i="3"/>
  <c r="AO177" i="3"/>
  <c r="AH177" i="3"/>
  <c r="BC174" i="3"/>
  <c r="AW174" i="3"/>
  <c r="AQ174" i="3"/>
  <c r="AO174" i="3"/>
  <c r="AH174" i="3"/>
  <c r="BC171" i="3"/>
  <c r="AW171" i="3"/>
  <c r="AQ171" i="3"/>
  <c r="AO171" i="3"/>
  <c r="AH171" i="3"/>
  <c r="BC168" i="3"/>
  <c r="AW168" i="3"/>
  <c r="AQ168" i="3"/>
  <c r="AO168" i="3"/>
  <c r="AH168" i="3"/>
  <c r="BC165" i="3"/>
  <c r="AW165" i="3"/>
  <c r="AQ165" i="3"/>
  <c r="AO165" i="3"/>
  <c r="AH165" i="3"/>
  <c r="BC162" i="3"/>
  <c r="AW162" i="3"/>
  <c r="AQ162" i="3"/>
  <c r="AO162" i="3"/>
  <c r="AH162" i="3"/>
  <c r="BC159" i="3"/>
  <c r="AW159" i="3"/>
  <c r="AQ159" i="3"/>
  <c r="AO159" i="3"/>
  <c r="AH159" i="3"/>
  <c r="BC156" i="3"/>
  <c r="AW156" i="3"/>
  <c r="AQ156" i="3"/>
  <c r="AO156" i="3"/>
  <c r="AH156" i="3"/>
  <c r="BC153" i="3"/>
  <c r="AW153" i="3"/>
  <c r="AQ153" i="3"/>
  <c r="AO153" i="3"/>
  <c r="AH153" i="3"/>
  <c r="BC150" i="3"/>
  <c r="AW150" i="3"/>
  <c r="AQ150" i="3"/>
  <c r="AO150" i="3"/>
  <c r="AH150" i="3"/>
  <c r="BC147" i="3"/>
  <c r="AW147" i="3"/>
  <c r="AQ147" i="3"/>
  <c r="AO147" i="3"/>
  <c r="AH147" i="3"/>
  <c r="BC144" i="3"/>
  <c r="AW144" i="3"/>
  <c r="AQ144" i="3"/>
  <c r="AO144" i="3"/>
  <c r="AH144" i="3"/>
  <c r="BC141" i="3"/>
  <c r="AW141" i="3"/>
  <c r="AQ141" i="3"/>
  <c r="AO141" i="3"/>
  <c r="AH141" i="3"/>
  <c r="BC138" i="3"/>
  <c r="AW138" i="3"/>
  <c r="AQ138" i="3"/>
  <c r="AO138" i="3"/>
  <c r="AH138" i="3"/>
  <c r="BC135" i="3"/>
  <c r="AW135" i="3"/>
  <c r="AQ135" i="3"/>
  <c r="AO135" i="3"/>
  <c r="AH135" i="3"/>
  <c r="BC132" i="3"/>
  <c r="AW132" i="3"/>
  <c r="AQ132" i="3"/>
  <c r="AO132" i="3"/>
  <c r="AH132" i="3"/>
  <c r="BC129" i="3"/>
  <c r="AW129" i="3"/>
  <c r="AQ129" i="3"/>
  <c r="AO129" i="3"/>
  <c r="AH129" i="3"/>
  <c r="BC126" i="3"/>
  <c r="AW126" i="3"/>
  <c r="AQ126" i="3"/>
  <c r="AO126" i="3"/>
  <c r="AH126" i="3"/>
  <c r="BC123" i="3"/>
  <c r="AW123" i="3"/>
  <c r="AQ123" i="3"/>
  <c r="AO123" i="3"/>
  <c r="AH123" i="3"/>
  <c r="BC120" i="3"/>
  <c r="AW120" i="3"/>
  <c r="AQ120" i="3"/>
  <c r="AO120" i="3"/>
  <c r="AH120" i="3"/>
  <c r="BC117" i="3"/>
  <c r="AW117" i="3"/>
  <c r="AQ117" i="3"/>
  <c r="AO117" i="3"/>
  <c r="AH117" i="3"/>
  <c r="BC114" i="3"/>
  <c r="AW114" i="3"/>
  <c r="AQ114" i="3"/>
  <c r="AO114" i="3"/>
  <c r="AH114" i="3"/>
  <c r="AH189" i="3" s="1"/>
  <c r="AC107" i="3"/>
  <c r="AB107" i="3"/>
  <c r="AA107" i="3"/>
  <c r="Z107" i="3"/>
  <c r="Y107" i="3"/>
  <c r="X107" i="3"/>
  <c r="Q107" i="3"/>
  <c r="O107" i="3"/>
  <c r="N107" i="3"/>
  <c r="M107" i="3"/>
  <c r="L107" i="3"/>
  <c r="K107" i="3"/>
  <c r="J107" i="3"/>
  <c r="I107" i="3"/>
  <c r="H107" i="3"/>
  <c r="G107" i="3"/>
  <c r="BC76" i="3"/>
  <c r="AW76" i="3"/>
  <c r="AQ76" i="3"/>
  <c r="AO76" i="3"/>
  <c r="BC73" i="3"/>
  <c r="AW73" i="3"/>
  <c r="AQ73" i="3"/>
  <c r="AO73" i="3"/>
  <c r="BC70" i="3"/>
  <c r="AW70" i="3"/>
  <c r="AQ70" i="3"/>
  <c r="AO70" i="3"/>
  <c r="BC67" i="3"/>
  <c r="AW67" i="3"/>
  <c r="AQ67" i="3"/>
  <c r="AO67" i="3"/>
  <c r="BC64" i="3"/>
  <c r="AW64" i="3"/>
  <c r="AQ64" i="3"/>
  <c r="AO64" i="3"/>
  <c r="BC61" i="3"/>
  <c r="AW61" i="3"/>
  <c r="AQ61" i="3"/>
  <c r="AO61" i="3"/>
  <c r="BC58" i="3"/>
  <c r="AW58" i="3"/>
  <c r="AQ58" i="3"/>
  <c r="AO58" i="3"/>
  <c r="BC55" i="3"/>
  <c r="AW55" i="3"/>
  <c r="AQ55" i="3"/>
  <c r="AO55" i="3"/>
  <c r="BC52" i="3"/>
  <c r="AW52" i="3"/>
  <c r="AQ52" i="3"/>
  <c r="AO52" i="3"/>
  <c r="BC49" i="3"/>
  <c r="AW49" i="3"/>
  <c r="AQ49" i="3"/>
  <c r="AO49" i="3"/>
  <c r="AH186" i="2"/>
  <c r="AH120" i="2"/>
  <c r="AH123" i="2"/>
  <c r="AH126" i="2"/>
  <c r="AH129" i="2"/>
  <c r="AH132" i="2"/>
  <c r="AH135" i="2"/>
  <c r="AH138" i="2"/>
  <c r="AH141" i="2"/>
  <c r="AH144" i="2"/>
  <c r="AH147" i="2"/>
  <c r="AH150" i="2"/>
  <c r="AH153" i="2"/>
  <c r="AH156" i="2"/>
  <c r="AH159" i="2"/>
  <c r="AH162" i="2"/>
  <c r="AH165" i="2"/>
  <c r="AH168" i="2"/>
  <c r="AH171" i="2"/>
  <c r="AH174" i="2"/>
  <c r="AH177" i="2"/>
  <c r="AH180" i="2"/>
  <c r="AH183" i="2"/>
  <c r="AH117" i="2"/>
  <c r="AH114" i="2"/>
  <c r="AH76" i="2"/>
  <c r="AH55" i="2"/>
  <c r="AH58" i="2"/>
  <c r="AH61" i="2"/>
  <c r="AH64" i="2"/>
  <c r="AH67" i="2"/>
  <c r="AH70" i="2"/>
  <c r="AH73" i="2"/>
  <c r="AH52" i="2"/>
  <c r="AH49" i="2"/>
  <c r="I29" i="3" l="1"/>
  <c r="AO138" i="2"/>
  <c r="AQ138" i="2"/>
  <c r="AW138" i="2"/>
  <c r="BC138" i="2"/>
  <c r="AO141" i="2"/>
  <c r="AQ141" i="2"/>
  <c r="AW141" i="2"/>
  <c r="BC141" i="2"/>
  <c r="AO144" i="2"/>
  <c r="AQ144" i="2"/>
  <c r="AW144" i="2"/>
  <c r="BC144" i="2"/>
  <c r="AO147" i="2"/>
  <c r="AQ147" i="2"/>
  <c r="AW147" i="2"/>
  <c r="BC147" i="2"/>
  <c r="AO150" i="2"/>
  <c r="AQ150" i="2"/>
  <c r="AW150" i="2"/>
  <c r="BC150" i="2"/>
  <c r="AO123" i="2"/>
  <c r="AQ123" i="2"/>
  <c r="AW123" i="2"/>
  <c r="BC123" i="2"/>
  <c r="AO126" i="2"/>
  <c r="AQ126" i="2"/>
  <c r="AW126" i="2"/>
  <c r="BC126" i="2"/>
  <c r="AO129" i="2"/>
  <c r="AQ129" i="2"/>
  <c r="AW129" i="2"/>
  <c r="BC129" i="2"/>
  <c r="AO132" i="2"/>
  <c r="AQ132" i="2"/>
  <c r="AW132" i="2"/>
  <c r="BC132" i="2"/>
  <c r="AO135" i="2"/>
  <c r="AQ135" i="2"/>
  <c r="AW135" i="2"/>
  <c r="BC135" i="2"/>
  <c r="AO153" i="2"/>
  <c r="AQ153" i="2"/>
  <c r="AW153" i="2"/>
  <c r="BC153" i="2"/>
  <c r="AO156" i="2"/>
  <c r="AQ156" i="2"/>
  <c r="AW156" i="2"/>
  <c r="BC156" i="2"/>
  <c r="AO159" i="2"/>
  <c r="AQ159" i="2"/>
  <c r="AW159" i="2"/>
  <c r="BC159" i="2"/>
  <c r="AO162" i="2"/>
  <c r="AQ162" i="2"/>
  <c r="AW162" i="2"/>
  <c r="BC162" i="2"/>
  <c r="AO165" i="2"/>
  <c r="AQ165" i="2"/>
  <c r="AW165" i="2"/>
  <c r="BC165" i="2"/>
  <c r="BC186" i="2"/>
  <c r="AW186" i="2"/>
  <c r="AQ186" i="2"/>
  <c r="AO186" i="2"/>
  <c r="BC183" i="2"/>
  <c r="AW183" i="2"/>
  <c r="AQ183" i="2"/>
  <c r="AO183" i="2"/>
  <c r="BC180" i="2"/>
  <c r="AW180" i="2"/>
  <c r="AQ180" i="2"/>
  <c r="AO180" i="2"/>
  <c r="BC177" i="2"/>
  <c r="AW177" i="2"/>
  <c r="AQ177" i="2"/>
  <c r="AO177" i="2"/>
  <c r="BC174" i="2"/>
  <c r="AW174" i="2"/>
  <c r="AQ174" i="2"/>
  <c r="AO174" i="2"/>
  <c r="BC171" i="2"/>
  <c r="AW171" i="2"/>
  <c r="AQ171" i="2"/>
  <c r="AO171" i="2"/>
  <c r="BC168" i="2"/>
  <c r="AW168" i="2"/>
  <c r="AQ168" i="2"/>
  <c r="AO168" i="2"/>
  <c r="BC120" i="2"/>
  <c r="AW120" i="2"/>
  <c r="AQ120" i="2"/>
  <c r="AO120" i="2"/>
  <c r="BC117" i="2"/>
  <c r="AW117" i="2"/>
  <c r="AQ117" i="2"/>
  <c r="AO117" i="2"/>
  <c r="BC114" i="2"/>
  <c r="AW114" i="2"/>
  <c r="AQ114" i="2"/>
  <c r="AO114" i="2"/>
  <c r="AO52" i="2"/>
  <c r="AO55" i="2"/>
  <c r="AO58" i="2"/>
  <c r="AO61" i="2"/>
  <c r="AO64" i="2"/>
  <c r="AO67" i="2"/>
  <c r="AO70" i="2"/>
  <c r="AO73" i="2"/>
  <c r="AO76" i="2"/>
  <c r="AO49" i="2"/>
  <c r="BC76" i="2"/>
  <c r="AW76" i="2"/>
  <c r="AQ76" i="2"/>
  <c r="BC73" i="2"/>
  <c r="AW73" i="2"/>
  <c r="AQ73" i="2"/>
  <c r="BC70" i="2"/>
  <c r="AW70" i="2"/>
  <c r="AQ70" i="2"/>
  <c r="BC67" i="2"/>
  <c r="AW67" i="2"/>
  <c r="AQ67" i="2"/>
  <c r="BC64" i="2"/>
  <c r="AW64" i="2"/>
  <c r="AQ64" i="2"/>
  <c r="BC61" i="2"/>
  <c r="AW61" i="2"/>
  <c r="AQ61" i="2"/>
  <c r="BC58" i="2"/>
  <c r="AW58" i="2"/>
  <c r="AQ58" i="2"/>
  <c r="BC55" i="2"/>
  <c r="AW55" i="2"/>
  <c r="AQ55" i="2"/>
  <c r="BC52" i="2"/>
  <c r="AQ52" i="2"/>
  <c r="AW52" i="2"/>
  <c r="AQ49" i="2"/>
  <c r="AW49" i="2"/>
  <c r="BC49" i="2" l="1"/>
</calcChain>
</file>

<file path=xl/sharedStrings.xml><?xml version="1.0" encoding="utf-8"?>
<sst xmlns="http://schemas.openxmlformats.org/spreadsheetml/2006/main" count="201" uniqueCount="98">
  <si>
    <t>工事名</t>
    <rPh sb="0" eb="3">
      <t>コウジメイ</t>
    </rPh>
    <phoneticPr fontId="1"/>
  </si>
  <si>
    <t>御中</t>
    <rPh sb="0" eb="2">
      <t>オンチュウ</t>
    </rPh>
    <phoneticPr fontId="1"/>
  </si>
  <si>
    <t>工事</t>
    <rPh sb="0" eb="2">
      <t>コウジ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</si>
  <si>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</si>
  <si>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</si>
  <si>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</si>
  <si>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㊞</t>
    <phoneticPr fontId="1"/>
  </si>
  <si>
    <t>TEL</t>
    <phoneticPr fontId="1"/>
  </si>
  <si>
    <t>FAX</t>
    <phoneticPr fontId="1"/>
  </si>
  <si>
    <t>-</t>
    <phoneticPr fontId="1"/>
  </si>
  <si>
    <t>E-Mail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</si>
  <si>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</si>
  <si>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</si>
  <si>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</si>
  <si>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</si>
  <si>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請 求 書</t>
    <rPh sb="0" eb="1">
      <t>ウケ</t>
    </rPh>
    <rPh sb="2" eb="3">
      <t>モトム</t>
    </rPh>
    <rPh sb="4" eb="5">
      <t>ショ</t>
    </rPh>
    <phoneticPr fontId="1"/>
  </si>
  <si>
    <t>T</t>
    <phoneticPr fontId="1"/>
  </si>
  <si>
    <t>登録番号</t>
    <rPh sb="0" eb="2">
      <t>トウロク</t>
    </rPh>
    <rPh sb="2" eb="4">
      <t>バンゴウ</t>
    </rPh>
    <phoneticPr fontId="1"/>
  </si>
  <si>
    <t>株式会社 タカヤ</t>
    <rPh sb="0" eb="1">
      <t>カブ</t>
    </rPh>
    <rPh sb="1" eb="2">
      <t>シキ</t>
    </rPh>
    <rPh sb="2" eb="3">
      <t>カイ</t>
    </rPh>
    <rPh sb="3" eb="4">
      <t>シャ</t>
    </rPh>
    <phoneticPr fontId="1"/>
  </si>
  <si>
    <t>担当</t>
    <rPh sb="0" eb="2">
      <t>タントウ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</si>
  <si>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</si>
  <si>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</si>
  <si>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</si>
  <si>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</si>
  <si>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請求年月日</t>
    <rPh sb="0" eb="2">
      <t>セイキュウ</t>
    </rPh>
    <rPh sb="2" eb="5">
      <t>ネンガッピ</t>
    </rPh>
    <phoneticPr fontId="1"/>
  </si>
  <si>
    <t>下記の通りご請求致します。</t>
    <rPh sb="0" eb="2">
      <t>カキ</t>
    </rPh>
    <rPh sb="3" eb="4">
      <t>トオ</t>
    </rPh>
    <rPh sb="6" eb="8">
      <t>セイキュウ</t>
    </rPh>
    <rPh sb="8" eb="9">
      <t>イタ</t>
    </rPh>
    <phoneticPr fontId="1"/>
  </si>
  <si>
    <t>ご請求金額（税込）</t>
    <rPh sb="1" eb="3">
      <t>セイキュウ</t>
    </rPh>
    <rPh sb="3" eb="5">
      <t>キンガク</t>
    </rPh>
    <rPh sb="6" eb="8">
      <t>ゼイコ</t>
    </rPh>
    <phoneticPr fontId="1"/>
  </si>
  <si>
    <t>口座番号</t>
    <rPh sb="0" eb="2">
      <t>コウザ</t>
    </rPh>
    <rPh sb="2" eb="4">
      <t>バンゴウ</t>
    </rPh>
    <phoneticPr fontId="1"/>
  </si>
  <si>
    <t>銀行・
支店名</t>
    <rPh sb="0" eb="2">
      <t>ギンコウ</t>
    </rPh>
    <rPh sb="4" eb="7">
      <t>シテンメイ</t>
    </rPh>
    <phoneticPr fontId="1"/>
  </si>
  <si>
    <t>ﾌﾘｶﾞﾅ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</si>
  <si>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</si>
  <si>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</si>
  <si>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</si>
  <si>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小      計</t>
    <rPh sb="0" eb="1">
      <t>ショウ</t>
    </rPh>
    <rPh sb="7" eb="8">
      <t>ケイ</t>
    </rPh>
    <phoneticPr fontId="1"/>
  </si>
  <si>
    <t>税率内訳</t>
    <rPh sb="0" eb="2">
      <t>ゼイリツ</t>
    </rPh>
    <rPh sb="2" eb="4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</si>
  <si>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</si>
  <si>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4">
      <t>ショウヒゼイガク</t>
    </rPh>
    <phoneticPr fontId="1"/>
  </si>
  <si>
    <t>10％対象</t>
    <rPh sb="3" eb="5">
      <t>タイショウ</t>
    </rPh>
    <phoneticPr fontId="1"/>
  </si>
  <si>
    <t>軽減8％対象</t>
    <rPh sb="0" eb="2">
      <t>ケイゲン</t>
    </rPh>
    <rPh sb="4" eb="6">
      <t>タイショウ</t>
    </rPh>
    <phoneticPr fontId="1"/>
  </si>
  <si>
    <t>非課税</t>
    <rPh sb="0" eb="3">
      <t>ヒカゼイ</t>
    </rPh>
    <phoneticPr fontId="1"/>
  </si>
  <si>
    <t>軽減8％</t>
    <rPh sb="0" eb="2">
      <t>ケイゲン</t>
    </rPh>
    <phoneticPr fontId="1"/>
  </si>
  <si>
    <t>株式会社タカヤ</t>
    <rPh sb="0" eb="4">
      <t>カブシキカイシャ</t>
    </rPh>
    <phoneticPr fontId="1"/>
  </si>
  <si>
    <t>工事コード</t>
    <rPh sb="0" eb="2">
      <t>コウジ</t>
    </rPh>
    <phoneticPr fontId="1"/>
  </si>
  <si>
    <t>相手先コード</t>
    <rPh sb="0" eb="3">
      <t>アイテサキ</t>
    </rPh>
    <phoneticPr fontId="1"/>
  </si>
  <si>
    <t>-</t>
    <phoneticPr fontId="1"/>
  </si>
  <si>
    <t>経理部</t>
    <rPh sb="0" eb="2">
      <t>ケイリ</t>
    </rPh>
    <rPh sb="2" eb="3">
      <t>ブ</t>
    </rPh>
    <phoneticPr fontId="1"/>
  </si>
  <si>
    <t>担当者</t>
    <rPh sb="0" eb="3">
      <t>タントウシャ</t>
    </rPh>
    <phoneticPr fontId="1"/>
  </si>
  <si>
    <t>※請求書は毎月20日締め、25日担当者必着でお願い致します。</t>
    <rPh sb="1" eb="4">
      <t>セイキュウショ</t>
    </rPh>
    <rPh sb="5" eb="7">
      <t>マイツキ</t>
    </rPh>
    <rPh sb="9" eb="10">
      <t>ヒ</t>
    </rPh>
    <rPh sb="10" eb="11">
      <t>シメ</t>
    </rPh>
    <rPh sb="15" eb="16">
      <t>ヒ</t>
    </rPh>
    <rPh sb="16" eb="19">
      <t>タントウシャ</t>
    </rPh>
    <rPh sb="19" eb="21">
      <t>ヒッチャク</t>
    </rPh>
    <rPh sb="23" eb="24">
      <t>ネガ</t>
    </rPh>
    <rPh sb="25" eb="26">
      <t>イタ</t>
    </rPh>
    <phoneticPr fontId="1"/>
  </si>
  <si>
    <t>※は軽減税率対象</t>
    <rPh sb="2" eb="4">
      <t>ケイゲン</t>
    </rPh>
    <rPh sb="4" eb="6">
      <t>ゼイリツ</t>
    </rPh>
    <rPh sb="6" eb="8">
      <t>タイショウ</t>
    </rPh>
    <phoneticPr fontId="1"/>
  </si>
  <si>
    <t>取引内容</t>
    <rPh sb="0" eb="2">
      <t>トリヒキ</t>
    </rPh>
    <rPh sb="2" eb="4">
      <t>ナイヨウ</t>
    </rPh>
    <phoneticPr fontId="1"/>
  </si>
  <si>
    <t>※署名または記名押印済みの請求書１部をご提出下さい。</t>
    <phoneticPr fontId="1"/>
  </si>
  <si>
    <t>2024.04版</t>
    <rPh sb="7" eb="8">
      <t>バン</t>
    </rPh>
    <phoneticPr fontId="1"/>
  </si>
  <si>
    <t>工種コード</t>
    <rPh sb="0" eb="2">
      <t>コウシュ</t>
    </rPh>
    <phoneticPr fontId="1"/>
  </si>
  <si>
    <t>要素
コード</t>
    <rPh sb="0" eb="2">
      <t>ヨウソ</t>
    </rPh>
    <phoneticPr fontId="1"/>
  </si>
  <si>
    <t>内訳コード</t>
    <rPh sb="0" eb="2">
      <t>ウチワケ</t>
    </rPh>
    <phoneticPr fontId="1"/>
  </si>
  <si>
    <t>※太枠の中のセルを全てご記入下さい。</t>
    <rPh sb="1" eb="3">
      <t>フトワク</t>
    </rPh>
    <rPh sb="4" eb="5">
      <t>ナカ</t>
    </rPh>
    <rPh sb="9" eb="10">
      <t>スベ</t>
    </rPh>
    <rPh sb="12" eb="14">
      <t>キニュウ</t>
    </rPh>
    <rPh sb="14" eb="15">
      <t>クダ</t>
    </rPh>
    <phoneticPr fontId="1"/>
  </si>
  <si>
    <t>（別紙）</t>
    <rPh sb="1" eb="3">
      <t>ベッシ</t>
    </rPh>
    <phoneticPr fontId="1"/>
  </si>
  <si>
    <t>＜請求書の記入方法について＞</t>
    <rPh sb="1" eb="4">
      <t>セイキュウショ</t>
    </rPh>
    <rPh sb="5" eb="9">
      <t>キニュウホウホウ</t>
    </rPh>
    <phoneticPr fontId="1"/>
  </si>
  <si>
    <t>※</t>
    <phoneticPr fontId="1"/>
  </si>
  <si>
    <t>太枠の中を全てご記入下さい</t>
    <rPh sb="0" eb="2">
      <t>フトワク</t>
    </rPh>
    <rPh sb="3" eb="4">
      <t>ナカ</t>
    </rPh>
    <rPh sb="5" eb="6">
      <t>スベ</t>
    </rPh>
    <rPh sb="8" eb="10">
      <t>キニュウ</t>
    </rPh>
    <rPh sb="10" eb="11">
      <t>クダ</t>
    </rPh>
    <phoneticPr fontId="1"/>
  </si>
  <si>
    <t>インボイスに必要な記載事項は省略できません。必ずご記入下さい</t>
    <rPh sb="6" eb="8">
      <t>ヒツヨウ</t>
    </rPh>
    <rPh sb="9" eb="11">
      <t>キサイ</t>
    </rPh>
    <rPh sb="11" eb="13">
      <t>ジコウ</t>
    </rPh>
    <rPh sb="14" eb="16">
      <t>ショウリャク</t>
    </rPh>
    <rPh sb="22" eb="23">
      <t>カナラ</t>
    </rPh>
    <rPh sb="25" eb="27">
      <t>キニュウ</t>
    </rPh>
    <rPh sb="27" eb="28">
      <t>クダ</t>
    </rPh>
    <phoneticPr fontId="1"/>
  </si>
  <si>
    <t>①</t>
    <phoneticPr fontId="1"/>
  </si>
  <si>
    <t>工事コードを記入して下さい</t>
    <rPh sb="0" eb="2">
      <t>コウジ</t>
    </rPh>
    <rPh sb="6" eb="8">
      <t>キニュウ</t>
    </rPh>
    <rPh sb="10" eb="11">
      <t>クダ</t>
    </rPh>
    <phoneticPr fontId="1"/>
  </si>
  <si>
    <t>９桁＋枝番のある場合は‐（ハイフン）の後の１桁も</t>
    <rPh sb="1" eb="2">
      <t>ケタ</t>
    </rPh>
    <rPh sb="3" eb="5">
      <t>エダバン</t>
    </rPh>
    <rPh sb="8" eb="10">
      <t>バアイ</t>
    </rPh>
    <rPh sb="19" eb="20">
      <t>アト</t>
    </rPh>
    <rPh sb="22" eb="23">
      <t>ケタ</t>
    </rPh>
    <phoneticPr fontId="1"/>
  </si>
  <si>
    <t>②</t>
    <phoneticPr fontId="1"/>
  </si>
  <si>
    <t>相手先コード</t>
    <rPh sb="0" eb="2">
      <t>アイテ</t>
    </rPh>
    <rPh sb="2" eb="3">
      <t>サキ</t>
    </rPh>
    <phoneticPr fontId="1"/>
  </si>
  <si>
    <t>御社の登録コードを記入して下さい（アルファベット２桁＋数字４桁）</t>
    <rPh sb="0" eb="2">
      <t>オンシャ</t>
    </rPh>
    <rPh sb="3" eb="5">
      <t>トウロク</t>
    </rPh>
    <rPh sb="9" eb="11">
      <t>キニュウ</t>
    </rPh>
    <rPh sb="13" eb="14">
      <t>クダ</t>
    </rPh>
    <rPh sb="25" eb="26">
      <t>ケタ</t>
    </rPh>
    <rPh sb="27" eb="29">
      <t>スウジ</t>
    </rPh>
    <rPh sb="30" eb="31">
      <t>ケタ</t>
    </rPh>
    <phoneticPr fontId="1"/>
  </si>
  <si>
    <t>③</t>
    <phoneticPr fontId="1"/>
  </si>
  <si>
    <t>④</t>
    <phoneticPr fontId="1"/>
  </si>
  <si>
    <t>工事名（略称）、弊社の現場担当者の氏名をご記入下さい</t>
    <rPh sb="0" eb="2">
      <t>コウジ</t>
    </rPh>
    <rPh sb="2" eb="3">
      <t>メイ</t>
    </rPh>
    <rPh sb="4" eb="6">
      <t>リャクショウ</t>
    </rPh>
    <rPh sb="8" eb="10">
      <t>ヘイシャ</t>
    </rPh>
    <rPh sb="11" eb="13">
      <t>ゲンバ</t>
    </rPh>
    <rPh sb="13" eb="16">
      <t>タントウシャ</t>
    </rPh>
    <rPh sb="17" eb="19">
      <t>シメイ</t>
    </rPh>
    <rPh sb="21" eb="23">
      <t>キニュウ</t>
    </rPh>
    <rPh sb="23" eb="24">
      <t>クダ</t>
    </rPh>
    <phoneticPr fontId="1"/>
  </si>
  <si>
    <t>⑤</t>
    <phoneticPr fontId="1"/>
  </si>
  <si>
    <t>和暦で記入して下さい（（例）2024年7月20日→06　07　20）</t>
    <rPh sb="0" eb="2">
      <t>ワレキ</t>
    </rPh>
    <rPh sb="3" eb="5">
      <t>キニュウ</t>
    </rPh>
    <rPh sb="7" eb="8">
      <t>クダ</t>
    </rPh>
    <rPh sb="12" eb="13">
      <t>レイ</t>
    </rPh>
    <rPh sb="18" eb="19">
      <t>ネン</t>
    </rPh>
    <rPh sb="20" eb="21">
      <t>ツキ</t>
    </rPh>
    <rPh sb="23" eb="24">
      <t>ヒ</t>
    </rPh>
    <phoneticPr fontId="1"/>
  </si>
  <si>
    <t>⑥</t>
    <phoneticPr fontId="1"/>
  </si>
  <si>
    <t>インボイス登録番号</t>
    <rPh sb="5" eb="9">
      <t>トウロクバンゴウ</t>
    </rPh>
    <phoneticPr fontId="1"/>
  </si>
  <si>
    <t>⑦</t>
    <phoneticPr fontId="1"/>
  </si>
  <si>
    <t>お振込み口座　口座名義のフリガナを必ず記入して下さい</t>
    <rPh sb="1" eb="3">
      <t>フリコ</t>
    </rPh>
    <rPh sb="4" eb="6">
      <t>コウザ</t>
    </rPh>
    <rPh sb="7" eb="9">
      <t>コウザ</t>
    </rPh>
    <rPh sb="9" eb="11">
      <t>メイギ</t>
    </rPh>
    <rPh sb="17" eb="18">
      <t>カナラ</t>
    </rPh>
    <rPh sb="19" eb="21">
      <t>キニュウ</t>
    </rPh>
    <rPh sb="23" eb="24">
      <t>クダ</t>
    </rPh>
    <phoneticPr fontId="1"/>
  </si>
  <si>
    <t>⑧</t>
    <phoneticPr fontId="1"/>
  </si>
  <si>
    <t>御社の企業情報をご記入下さい</t>
    <rPh sb="0" eb="2">
      <t>オンシャ</t>
    </rPh>
    <rPh sb="3" eb="5">
      <t>キギョウ</t>
    </rPh>
    <rPh sb="5" eb="7">
      <t>ジョウホウ</t>
    </rPh>
    <rPh sb="9" eb="11">
      <t>キニュウ</t>
    </rPh>
    <rPh sb="11" eb="12">
      <t>クダ</t>
    </rPh>
    <phoneticPr fontId="1"/>
  </si>
  <si>
    <t>　 して下さい</t>
    <rPh sb="4" eb="5">
      <t>クダ</t>
    </rPh>
    <phoneticPr fontId="1"/>
  </si>
  <si>
    <t>⑨</t>
    <phoneticPr fontId="1"/>
  </si>
  <si>
    <t>消費税率は必ず記入して下さい</t>
    <rPh sb="0" eb="4">
      <t>ショウヒゼイリツ</t>
    </rPh>
    <rPh sb="5" eb="6">
      <t>カナラ</t>
    </rPh>
    <rPh sb="7" eb="9">
      <t>キニュウ</t>
    </rPh>
    <rPh sb="11" eb="12">
      <t>クダ</t>
    </rPh>
    <phoneticPr fontId="1"/>
  </si>
  <si>
    <t>⑪</t>
    <phoneticPr fontId="1"/>
  </si>
  <si>
    <t>（プルダウンより選択（10％、8％、非課税）して下さい）</t>
    <rPh sb="8" eb="10">
      <t>センタク</t>
    </rPh>
    <rPh sb="18" eb="21">
      <t>ヒカゼイ</t>
    </rPh>
    <rPh sb="24" eb="25">
      <t>クダ</t>
    </rPh>
    <phoneticPr fontId="1"/>
  </si>
  <si>
    <t>軽減税率（8％）を選択すると※印が表示されます</t>
    <rPh sb="0" eb="4">
      <t>ケイゲンゼイリツ</t>
    </rPh>
    <rPh sb="9" eb="11">
      <t>センタク</t>
    </rPh>
    <rPh sb="15" eb="16">
      <t>シルシ</t>
    </rPh>
    <rPh sb="17" eb="19">
      <t>ヒョウジ</t>
    </rPh>
    <phoneticPr fontId="1"/>
  </si>
  <si>
    <t>取引内容の行数が10行を超える場合は請求書（別紙）をご使用下さい</t>
    <rPh sb="0" eb="2">
      <t>トリヒキ</t>
    </rPh>
    <rPh sb="2" eb="4">
      <t>ナイヨウ</t>
    </rPh>
    <rPh sb="5" eb="7">
      <t>ギョウスウ</t>
    </rPh>
    <rPh sb="10" eb="11">
      <t>ギョウ</t>
    </rPh>
    <rPh sb="12" eb="13">
      <t>コ</t>
    </rPh>
    <rPh sb="15" eb="17">
      <t>バアイ</t>
    </rPh>
    <rPh sb="18" eb="21">
      <t>セイキュウショ</t>
    </rPh>
    <rPh sb="22" eb="24">
      <t>ベッシ</t>
    </rPh>
    <rPh sb="27" eb="29">
      <t>シヨウ</t>
    </rPh>
    <rPh sb="29" eb="30">
      <t>クダ</t>
    </rPh>
    <phoneticPr fontId="1"/>
  </si>
  <si>
    <r>
      <t>※こちらの指定請求書もしくは御社の請求書のどちらかに</t>
    </r>
    <r>
      <rPr>
        <sz val="11"/>
        <color rgb="FFFF0000"/>
        <rFont val="Meiryo UI"/>
        <family val="3"/>
        <charset val="128"/>
      </rPr>
      <t>必ず押印</t>
    </r>
    <r>
      <rPr>
        <sz val="11"/>
        <color theme="1"/>
        <rFont val="Meiryo UI"/>
        <family val="3"/>
        <charset val="128"/>
      </rPr>
      <t>を</t>
    </r>
    <rPh sb="5" eb="7">
      <t>シテイ</t>
    </rPh>
    <rPh sb="7" eb="10">
      <t>セイキュウショ</t>
    </rPh>
    <rPh sb="14" eb="16">
      <t>オンシャ</t>
    </rPh>
    <rPh sb="17" eb="20">
      <t>セイキュウショ</t>
    </rPh>
    <rPh sb="26" eb="27">
      <t>カナラ</t>
    </rPh>
    <rPh sb="28" eb="30">
      <t>オウイン</t>
    </rPh>
    <phoneticPr fontId="1"/>
  </si>
  <si>
    <t>①、②についてコード番号がご不明な場合は現場担当者か下記まで</t>
    <rPh sb="10" eb="12">
      <t>バンゴウ</t>
    </rPh>
    <rPh sb="14" eb="16">
      <t>フメイ</t>
    </rPh>
    <rPh sb="17" eb="19">
      <t>バアイ</t>
    </rPh>
    <rPh sb="20" eb="22">
      <t>ゲンバ</t>
    </rPh>
    <rPh sb="22" eb="25">
      <t>タントウシャ</t>
    </rPh>
    <rPh sb="26" eb="28">
      <t>カキ</t>
    </rPh>
    <phoneticPr fontId="1"/>
  </si>
  <si>
    <t>株式会社タカヤ　管理本部経理部　019-659-2811（代表）</t>
    <rPh sb="0" eb="4">
      <t>カブシキガイシャ</t>
    </rPh>
    <rPh sb="8" eb="12">
      <t>カンリホンブ</t>
    </rPh>
    <rPh sb="12" eb="15">
      <t>ケイリブ</t>
    </rPh>
    <rPh sb="29" eb="31">
      <t>ダイヒョウ</t>
    </rPh>
    <phoneticPr fontId="1"/>
  </si>
  <si>
    <t>こちらのコードにつきましては未記入のままご提出頂いても結構です</t>
    <rPh sb="14" eb="17">
      <t>ミキニュウ</t>
    </rPh>
    <rPh sb="21" eb="23">
      <t>テイシュツ</t>
    </rPh>
    <rPh sb="23" eb="24">
      <t>イタダ</t>
    </rPh>
    <rPh sb="27" eb="29">
      <t>ケッコウ</t>
    </rPh>
    <phoneticPr fontId="1"/>
  </si>
  <si>
    <t>お問い合わせ下さい</t>
    <rPh sb="1" eb="2">
      <t>ト</t>
    </rPh>
    <rPh sb="3" eb="4">
      <t>ア</t>
    </rPh>
    <rPh sb="6" eb="7">
      <t>クダ</t>
    </rPh>
    <phoneticPr fontId="1"/>
  </si>
  <si>
    <t>消費税端数調整</t>
    <rPh sb="0" eb="3">
      <t>ショウヒゼイ</t>
    </rPh>
    <rPh sb="3" eb="7">
      <t>ハスウチョウセイ</t>
    </rPh>
    <phoneticPr fontId="1"/>
  </si>
  <si>
    <t>⑩</t>
    <phoneticPr fontId="1"/>
  </si>
  <si>
    <t>⑫</t>
    <phoneticPr fontId="1"/>
  </si>
  <si>
    <t>各税率ごとの合計金額とそれに係る消費税額を記入して下さい</t>
    <rPh sb="0" eb="3">
      <t>カクゼイリツ</t>
    </rPh>
    <rPh sb="6" eb="8">
      <t>ゴウケイ</t>
    </rPh>
    <rPh sb="8" eb="10">
      <t>キンガク</t>
    </rPh>
    <rPh sb="14" eb="15">
      <t>カカ</t>
    </rPh>
    <rPh sb="16" eb="19">
      <t>ショウヒゼイ</t>
    </rPh>
    <rPh sb="19" eb="20">
      <t>ガク</t>
    </rPh>
    <rPh sb="21" eb="23">
      <t>キニュウ</t>
    </rPh>
    <rPh sb="25" eb="26">
      <t>クダ</t>
    </rPh>
    <phoneticPr fontId="1"/>
  </si>
  <si>
    <t>⑬</t>
    <phoneticPr fontId="1"/>
  </si>
  <si>
    <t>全体の合計金額を入力して下さい</t>
    <rPh sb="0" eb="2">
      <t>ゼンタイ</t>
    </rPh>
    <rPh sb="3" eb="5">
      <t>ゴウケイ</t>
    </rPh>
    <rPh sb="5" eb="7">
      <t>キンガク</t>
    </rPh>
    <rPh sb="8" eb="10">
      <t>ニュウリョク</t>
    </rPh>
    <rPh sb="12" eb="13">
      <t>クダ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</si>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</sst>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¥&quot;#,##0_);[Red]\(&quot;¥&quot;#,##0\)"/>
    <numFmt numFmtId="177" formatCode="#"/>
    <numFmt numFmtId="178" formatCode="#,##0.0;[Red]\-#,##0.0"/>
    <numFmt numFmtId="179" formatCode="#,##0.000;[Red]\-#,##0.00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hair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hair">
        <color indexed="64"/>
      </right>
      <top style="medium">
        <color rgb="FF002060"/>
      </top>
      <bottom/>
      <diagonal/>
    </border>
    <border>
      <left style="hair">
        <color indexed="64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hair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/>
      <top/>
      <bottom style="hair">
        <color indexed="64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medium">
        <color rgb="FF002060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00206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hair">
        <color indexed="64"/>
      </right>
      <top style="medium">
        <color rgb="FF002060"/>
      </top>
      <bottom/>
      <diagonal/>
    </border>
    <border>
      <left style="medium">
        <color rgb="FF002060"/>
      </left>
      <right style="hair">
        <color indexed="64"/>
      </right>
      <top/>
      <bottom/>
      <diagonal/>
    </border>
    <border>
      <left style="medium">
        <color rgb="FF002060"/>
      </left>
      <right style="hair">
        <color indexed="64"/>
      </right>
      <top/>
      <bottom style="medium">
        <color rgb="FF00206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rgb="FF002060"/>
      </right>
      <top style="hair">
        <color auto="1"/>
      </top>
      <bottom/>
      <diagonal/>
    </border>
    <border>
      <left style="medium">
        <color rgb="FF00206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medium">
        <color rgb="FF002060"/>
      </bottom>
      <diagonal/>
    </border>
    <border>
      <left/>
      <right/>
      <top style="hair">
        <color indexed="64"/>
      </top>
      <bottom style="medium">
        <color rgb="FF002060"/>
      </bottom>
      <diagonal/>
    </border>
    <border>
      <left/>
      <right style="thin">
        <color indexed="64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rgb="FF002060"/>
      </left>
      <right style="hair">
        <color auto="1"/>
      </right>
      <top style="medium">
        <color rgb="FF002060"/>
      </top>
      <bottom style="hair">
        <color auto="1"/>
      </bottom>
      <diagonal/>
    </border>
    <border>
      <left style="medium">
        <color rgb="FF002060"/>
      </left>
      <right style="hair">
        <color auto="1"/>
      </right>
      <top style="hair">
        <color auto="1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hair">
        <color auto="1"/>
      </right>
      <top style="medium">
        <color rgb="FF002060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rgb="FF002060"/>
      </bottom>
      <diagonal/>
    </border>
    <border>
      <left style="hair">
        <color auto="1"/>
      </left>
      <right style="medium">
        <color rgb="FF002060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31" xfId="0" applyFill="1" applyBorder="1">
      <alignment vertical="center"/>
    </xf>
    <xf numFmtId="0" fontId="14" fillId="2" borderId="0" xfId="0" applyFont="1" applyFill="1">
      <alignment vertical="center"/>
    </xf>
    <xf numFmtId="0" fontId="0" fillId="2" borderId="43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48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50" xfId="0" applyFill="1" applyBorder="1">
      <alignment vertical="center"/>
    </xf>
    <xf numFmtId="0" fontId="0" fillId="0" borderId="90" xfId="0" applyBorder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3" fillId="2" borderId="0" xfId="1" applyNumberFormat="1" applyFont="1" applyFill="1" applyBorder="1" applyAlignment="1">
      <alignment vertical="center"/>
    </xf>
    <xf numFmtId="38" fontId="0" fillId="0" borderId="40" xfId="1" applyFont="1" applyBorder="1" applyAlignment="1">
      <alignment horizontal="right" vertical="center"/>
    </xf>
    <xf numFmtId="178" fontId="3" fillId="0" borderId="71" xfId="1" applyNumberFormat="1" applyFont="1" applyBorder="1" applyAlignment="1" applyProtection="1">
      <alignment horizontal="right" vertical="center"/>
      <protection locked="0"/>
    </xf>
    <xf numFmtId="178" fontId="3" fillId="0" borderId="30" xfId="1" applyNumberFormat="1" applyFont="1" applyBorder="1" applyAlignment="1" applyProtection="1">
      <alignment horizontal="right" vertical="center"/>
      <protection locked="0"/>
    </xf>
    <xf numFmtId="178" fontId="3" fillId="0" borderId="101" xfId="1" applyNumberFormat="1" applyFont="1" applyBorder="1" applyAlignment="1" applyProtection="1">
      <alignment horizontal="right" vertical="center"/>
      <protection locked="0"/>
    </xf>
    <xf numFmtId="178" fontId="3" fillId="0" borderId="46" xfId="1" applyNumberFormat="1" applyFont="1" applyBorder="1" applyAlignment="1" applyProtection="1">
      <alignment horizontal="right" vertical="center"/>
      <protection locked="0"/>
    </xf>
    <xf numFmtId="178" fontId="3" fillId="0" borderId="0" xfId="1" applyNumberFormat="1" applyFont="1" applyBorder="1" applyAlignment="1" applyProtection="1">
      <alignment horizontal="right" vertical="center"/>
      <protection locked="0"/>
    </xf>
    <xf numFmtId="178" fontId="3" fillId="0" borderId="7" xfId="1" applyNumberFormat="1" applyFont="1" applyBorder="1" applyAlignment="1" applyProtection="1">
      <alignment horizontal="right" vertical="center"/>
      <protection locked="0"/>
    </xf>
    <xf numFmtId="178" fontId="3" fillId="0" borderId="69" xfId="1" applyNumberFormat="1" applyFont="1" applyBorder="1" applyAlignment="1" applyProtection="1">
      <alignment horizontal="right" vertical="center"/>
      <protection locked="0"/>
    </xf>
    <xf numFmtId="178" fontId="3" fillId="0" borderId="28" xfId="1" applyNumberFormat="1" applyFont="1" applyBorder="1" applyAlignment="1" applyProtection="1">
      <alignment horizontal="right" vertical="center"/>
      <protection locked="0"/>
    </xf>
    <xf numFmtId="178" fontId="3" fillId="0" borderId="29" xfId="1" applyNumberFormat="1" applyFont="1" applyBorder="1" applyAlignment="1" applyProtection="1">
      <alignment horizontal="right" vertical="center"/>
      <protection locked="0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3" fillId="0" borderId="118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8" fontId="3" fillId="0" borderId="23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76" xfId="1" applyFont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9" fontId="3" fillId="0" borderId="23" xfId="1" applyNumberFormat="1" applyFont="1" applyBorder="1" applyAlignment="1" applyProtection="1">
      <alignment horizontal="right" vertical="center"/>
      <protection locked="0"/>
    </xf>
    <xf numFmtId="179" fontId="3" fillId="0" borderId="12" xfId="1" applyNumberFormat="1" applyFont="1" applyBorder="1" applyAlignment="1" applyProtection="1">
      <alignment horizontal="right" vertical="center"/>
      <protection locked="0"/>
    </xf>
    <xf numFmtId="179" fontId="3" fillId="0" borderId="15" xfId="1" applyNumberFormat="1" applyFont="1" applyBorder="1" applyAlignment="1" applyProtection="1">
      <alignment horizontal="right"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58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115" xfId="1" applyNumberFormat="1" applyFont="1" applyBorder="1" applyAlignment="1">
      <alignment horizontal="right" vertical="center"/>
    </xf>
    <xf numFmtId="176" fontId="3" fillId="0" borderId="60" xfId="1" applyNumberFormat="1" applyFont="1" applyBorder="1" applyAlignment="1">
      <alignment horizontal="right" vertical="center"/>
    </xf>
    <xf numFmtId="176" fontId="3" fillId="0" borderId="61" xfId="1" applyNumberFormat="1" applyFont="1" applyBorder="1" applyAlignment="1">
      <alignment horizontal="right" vertical="center"/>
    </xf>
    <xf numFmtId="176" fontId="3" fillId="0" borderId="116" xfId="1" applyNumberFormat="1" applyFont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9" fontId="3" fillId="0" borderId="78" xfId="1" applyNumberFormat="1" applyFont="1" applyBorder="1" applyAlignment="1" applyProtection="1">
      <alignment horizontal="right" vertical="center"/>
      <protection locked="0"/>
    </xf>
    <xf numFmtId="179" fontId="3" fillId="0" borderId="79" xfId="1" applyNumberFormat="1" applyFont="1" applyBorder="1" applyAlignment="1" applyProtection="1">
      <alignment horizontal="right" vertical="center"/>
      <protection locked="0"/>
    </xf>
    <xf numFmtId="179" fontId="3" fillId="0" borderId="80" xfId="1" applyNumberFormat="1" applyFont="1" applyBorder="1" applyAlignment="1" applyProtection="1">
      <alignment horizontal="right" vertical="center"/>
      <protection locked="0"/>
    </xf>
    <xf numFmtId="0" fontId="3" fillId="0" borderId="118" xfId="0" applyFont="1" applyBorder="1" applyAlignment="1" applyProtection="1">
      <alignment horizontal="center" vertical="center"/>
      <protection locked="0"/>
    </xf>
    <xf numFmtId="0" fontId="3" fillId="0" borderId="119" xfId="0" applyFont="1" applyBorder="1" applyAlignment="1" applyProtection="1">
      <alignment horizontal="center" vertical="center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  <protection locked="0"/>
    </xf>
    <xf numFmtId="38" fontId="3" fillId="0" borderId="26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20" xfId="1" applyFont="1" applyBorder="1" applyAlignment="1">
      <alignment horizontal="right" vertical="center"/>
    </xf>
    <xf numFmtId="0" fontId="0" fillId="0" borderId="100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178" fontId="3" fillId="0" borderId="102" xfId="1" applyNumberFormat="1" applyFont="1" applyBorder="1" applyAlignment="1" applyProtection="1">
      <alignment horizontal="right" vertical="center"/>
      <protection locked="0"/>
    </xf>
    <xf numFmtId="178" fontId="3" fillId="0" borderId="103" xfId="1" applyNumberFormat="1" applyFont="1" applyBorder="1" applyAlignment="1" applyProtection="1">
      <alignment horizontal="right" vertical="center"/>
      <protection locked="0"/>
    </xf>
    <xf numFmtId="178" fontId="3" fillId="0" borderId="104" xfId="1" applyNumberFormat="1" applyFont="1" applyBorder="1" applyAlignment="1" applyProtection="1">
      <alignment horizontal="right" vertical="center"/>
      <protection locked="0"/>
    </xf>
    <xf numFmtId="178" fontId="3" fillId="0" borderId="105" xfId="1" applyNumberFormat="1" applyFont="1" applyBorder="1" applyAlignment="1" applyProtection="1">
      <alignment horizontal="right" vertical="center"/>
      <protection locked="0"/>
    </xf>
    <xf numFmtId="178" fontId="3" fillId="0" borderId="106" xfId="1" applyNumberFormat="1" applyFont="1" applyBorder="1" applyAlignment="1" applyProtection="1">
      <alignment horizontal="right" vertical="center"/>
      <protection locked="0"/>
    </xf>
    <xf numFmtId="178" fontId="3" fillId="0" borderId="107" xfId="1" applyNumberFormat="1" applyFont="1" applyBorder="1" applyAlignment="1" applyProtection="1">
      <alignment horizontal="right" vertical="center"/>
      <protection locked="0"/>
    </xf>
    <xf numFmtId="0" fontId="0" fillId="0" borderId="7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71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99" xfId="0" applyBorder="1" applyAlignment="1" applyProtection="1">
      <alignment horizontal="left" vertical="center" shrinkToFit="1"/>
      <protection locked="0"/>
    </xf>
    <xf numFmtId="0" fontId="0" fillId="0" borderId="4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47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70" xfId="0" applyBorder="1" applyAlignment="1" applyProtection="1">
      <alignment horizontal="left" vertical="center" shrinkToFit="1"/>
      <protection locked="0"/>
    </xf>
    <xf numFmtId="179" fontId="3" fillId="0" borderId="72" xfId="1" applyNumberFormat="1" applyFont="1" applyBorder="1" applyAlignment="1" applyProtection="1">
      <alignment horizontal="right" vertical="center"/>
      <protection locked="0"/>
    </xf>
    <xf numFmtId="179" fontId="3" fillId="0" borderId="73" xfId="1" applyNumberFormat="1" applyFont="1" applyBorder="1" applyAlignment="1" applyProtection="1">
      <alignment horizontal="right" vertical="center"/>
      <protection locked="0"/>
    </xf>
    <xf numFmtId="179" fontId="3" fillId="0" borderId="74" xfId="1" applyNumberFormat="1" applyFont="1" applyBorder="1" applyAlignment="1" applyProtection="1">
      <alignment horizontal="right" vertical="center"/>
      <protection locked="0"/>
    </xf>
    <xf numFmtId="9" fontId="3" fillId="0" borderId="117" xfId="0" applyNumberFormat="1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1" fontId="0" fillId="0" borderId="54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1" fontId="0" fillId="0" borderId="57" xfId="0" applyNumberFormat="1" applyBorder="1" applyAlignment="1">
      <alignment horizontal="center" vertical="center"/>
    </xf>
    <xf numFmtId="1" fontId="0" fillId="0" borderId="59" xfId="0" applyNumberFormat="1" applyBorder="1" applyAlignment="1">
      <alignment horizontal="center" vertical="center"/>
    </xf>
    <xf numFmtId="1" fontId="0" fillId="0" borderId="66" xfId="0" applyNumberForma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38" fontId="3" fillId="0" borderId="72" xfId="1" applyFont="1" applyBorder="1" applyAlignment="1">
      <alignment horizontal="right" vertical="center"/>
    </xf>
    <xf numFmtId="38" fontId="3" fillId="0" borderId="73" xfId="1" applyFont="1" applyBorder="1" applyAlignment="1">
      <alignment horizontal="right" vertical="center"/>
    </xf>
    <xf numFmtId="38" fontId="3" fillId="0" borderId="75" xfId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1" fontId="0" fillId="0" borderId="87" xfId="0" applyNumberFormat="1" applyBorder="1" applyAlignment="1">
      <alignment horizontal="center" vertical="center"/>
    </xf>
    <xf numFmtId="1" fontId="0" fillId="0" borderId="88" xfId="0" applyNumberFormat="1" applyBorder="1" applyAlignment="1">
      <alignment horizontal="center" vertical="center"/>
    </xf>
    <xf numFmtId="1" fontId="0" fillId="0" borderId="89" xfId="0" applyNumberForma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7" fontId="0" fillId="0" borderId="57" xfId="0" applyNumberFormat="1" applyBorder="1" applyAlignment="1">
      <alignment horizontal="center" vertical="center"/>
    </xf>
    <xf numFmtId="177" fontId="0" fillId="0" borderId="59" xfId="0" applyNumberFormat="1" applyBorder="1" applyAlignment="1">
      <alignment horizontal="center" vertical="center"/>
    </xf>
    <xf numFmtId="177" fontId="0" fillId="0" borderId="66" xfId="0" applyNumberFormat="1" applyBorder="1" applyAlignment="1">
      <alignment horizontal="center" vertical="center"/>
    </xf>
    <xf numFmtId="177" fontId="0" fillId="0" borderId="87" xfId="0" applyNumberFormat="1" applyBorder="1" applyAlignment="1">
      <alignment horizontal="center" vertical="center"/>
    </xf>
    <xf numFmtId="177" fontId="0" fillId="0" borderId="88" xfId="0" applyNumberFormat="1" applyBorder="1" applyAlignment="1">
      <alignment horizontal="center" vertical="center"/>
    </xf>
    <xf numFmtId="177" fontId="0" fillId="0" borderId="89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4" fillId="0" borderId="70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176" fontId="3" fillId="0" borderId="10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13" xfId="0" applyNumberFormat="1" applyFont="1" applyBorder="1" applyAlignment="1">
      <alignment horizontal="right" vertical="center"/>
    </xf>
    <xf numFmtId="176" fontId="3" fillId="0" borderId="79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81" xfId="0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176" fontId="3" fillId="0" borderId="112" xfId="0" applyNumberFormat="1" applyFont="1" applyBorder="1" applyAlignment="1">
      <alignment horizontal="right" vertical="center"/>
    </xf>
    <xf numFmtId="176" fontId="3" fillId="0" borderId="73" xfId="0" applyNumberFormat="1" applyFont="1" applyBorder="1" applyAlignment="1">
      <alignment horizontal="right" vertical="center"/>
    </xf>
    <xf numFmtId="176" fontId="3" fillId="0" borderId="75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 shrinkToFit="1"/>
      <protection locked="0"/>
    </xf>
    <xf numFmtId="0" fontId="0" fillId="0" borderId="26" xfId="0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/>
    </xf>
    <xf numFmtId="42" fontId="12" fillId="0" borderId="44" xfId="0" applyNumberFormat="1" applyFont="1" applyBorder="1" applyAlignment="1">
      <alignment horizontal="center" vertical="center"/>
    </xf>
    <xf numFmtId="42" fontId="12" fillId="0" borderId="45" xfId="0" applyNumberFormat="1" applyFont="1" applyBorder="1" applyAlignment="1">
      <alignment horizontal="center" vertical="center"/>
    </xf>
    <xf numFmtId="42" fontId="12" fillId="0" borderId="46" xfId="0" applyNumberFormat="1" applyFont="1" applyBorder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  <xf numFmtId="42" fontId="12" fillId="0" borderId="47" xfId="0" applyNumberFormat="1" applyFont="1" applyBorder="1" applyAlignment="1">
      <alignment horizontal="center" vertical="center"/>
    </xf>
    <xf numFmtId="42" fontId="12" fillId="0" borderId="48" xfId="0" applyNumberFormat="1" applyFont="1" applyBorder="1" applyAlignment="1">
      <alignment horizontal="center" vertical="center"/>
    </xf>
    <xf numFmtId="42" fontId="12" fillId="0" borderId="49" xfId="0" applyNumberFormat="1" applyFont="1" applyBorder="1" applyAlignment="1">
      <alignment horizontal="center" vertical="center"/>
    </xf>
    <xf numFmtId="42" fontId="12" fillId="0" borderId="5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0" fontId="10" fillId="0" borderId="117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0" fillId="0" borderId="95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49" xfId="0" applyFill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178" fontId="3" fillId="0" borderId="48" xfId="1" applyNumberFormat="1" applyFont="1" applyBorder="1" applyAlignment="1" applyProtection="1">
      <alignment horizontal="right" vertical="center"/>
      <protection locked="0"/>
    </xf>
    <xf numFmtId="178" fontId="3" fillId="0" borderId="49" xfId="1" applyNumberFormat="1" applyFont="1" applyBorder="1" applyAlignment="1" applyProtection="1">
      <alignment horizontal="right" vertical="center"/>
      <protection locked="0"/>
    </xf>
    <xf numFmtId="178" fontId="3" fillId="0" borderId="62" xfId="1" applyNumberFormat="1" applyFont="1" applyBorder="1" applyAlignment="1" applyProtection="1">
      <alignment horizontal="right" vertical="center"/>
      <protection locked="0"/>
    </xf>
    <xf numFmtId="0" fontId="0" fillId="0" borderId="98" xfId="0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38" fontId="3" fillId="0" borderId="99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14" xfId="1" applyFont="1" applyBorder="1" applyAlignment="1">
      <alignment horizontal="right" vertical="center"/>
    </xf>
    <xf numFmtId="178" fontId="3" fillId="0" borderId="43" xfId="1" applyNumberFormat="1" applyFont="1" applyBorder="1" applyAlignment="1" applyProtection="1">
      <alignment horizontal="right" vertical="center"/>
      <protection locked="0"/>
    </xf>
    <xf numFmtId="178" fontId="3" fillId="0" borderId="44" xfId="1" applyNumberFormat="1" applyFont="1" applyBorder="1" applyAlignment="1" applyProtection="1">
      <alignment horizontal="right" vertical="center"/>
      <protection locked="0"/>
    </xf>
    <xf numFmtId="178" fontId="3" fillId="0" borderId="53" xfId="1" applyNumberFormat="1" applyFont="1" applyBorder="1" applyAlignment="1" applyProtection="1">
      <alignment horizontal="right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44" xfId="0" applyBorder="1" applyAlignment="1" applyProtection="1">
      <alignment horizontal="left" vertical="center" shrinkToFit="1"/>
      <protection locked="0"/>
    </xf>
    <xf numFmtId="0" fontId="0" fillId="0" borderId="45" xfId="0" applyBorder="1" applyAlignment="1" applyProtection="1">
      <alignment horizontal="left" vertical="center" shrinkToFit="1"/>
      <protection locked="0"/>
    </xf>
    <xf numFmtId="0" fontId="8" fillId="0" borderId="110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09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38" fontId="0" fillId="0" borderId="100" xfId="1" applyFont="1" applyBorder="1" applyAlignment="1">
      <alignment horizontal="right" vertical="center"/>
    </xf>
    <xf numFmtId="38" fontId="0" fillId="0" borderId="10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176" fontId="0" fillId="0" borderId="82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right" vertical="center"/>
    </xf>
    <xf numFmtId="38" fontId="0" fillId="0" borderId="78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80" xfId="1" applyFont="1" applyBorder="1" applyAlignment="1">
      <alignment horizontal="right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8" fontId="0" fillId="0" borderId="71" xfId="1" applyNumberFormat="1" applyFont="1" applyBorder="1" applyAlignment="1">
      <alignment horizontal="right" vertical="center"/>
    </xf>
    <xf numFmtId="178" fontId="0" fillId="0" borderId="30" xfId="1" applyNumberFormat="1" applyFont="1" applyBorder="1" applyAlignment="1">
      <alignment horizontal="right" vertical="center"/>
    </xf>
    <xf numFmtId="178" fontId="0" fillId="0" borderId="101" xfId="1" applyNumberFormat="1" applyFont="1" applyBorder="1" applyAlignment="1">
      <alignment horizontal="right" vertical="center"/>
    </xf>
    <xf numFmtId="178" fontId="0" fillId="0" borderId="46" xfId="1" applyNumberFormat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178" fontId="0" fillId="0" borderId="7" xfId="1" applyNumberFormat="1" applyFont="1" applyBorder="1" applyAlignment="1">
      <alignment horizontal="right" vertical="center"/>
    </xf>
    <xf numFmtId="178" fontId="0" fillId="0" borderId="69" xfId="1" applyNumberFormat="1" applyFont="1" applyBorder="1" applyAlignment="1">
      <alignment horizontal="right" vertical="center"/>
    </xf>
    <xf numFmtId="178" fontId="0" fillId="0" borderId="28" xfId="1" applyNumberFormat="1" applyFont="1" applyBorder="1" applyAlignment="1">
      <alignment horizontal="right" vertical="center"/>
    </xf>
    <xf numFmtId="178" fontId="0" fillId="0" borderId="29" xfId="1" applyNumberFormat="1" applyFont="1" applyBorder="1" applyAlignment="1">
      <alignment horizontal="right" vertical="center"/>
    </xf>
    <xf numFmtId="0" fontId="0" fillId="0" borderId="6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178" fontId="0" fillId="0" borderId="102" xfId="1" applyNumberFormat="1" applyFont="1" applyBorder="1" applyAlignment="1">
      <alignment horizontal="right" vertical="center"/>
    </xf>
    <xf numFmtId="178" fontId="0" fillId="0" borderId="103" xfId="1" applyNumberFormat="1" applyFont="1" applyBorder="1" applyAlignment="1">
      <alignment horizontal="right" vertical="center"/>
    </xf>
    <xf numFmtId="178" fontId="0" fillId="0" borderId="104" xfId="1" applyNumberFormat="1" applyFont="1" applyBorder="1" applyAlignment="1">
      <alignment horizontal="right" vertical="center"/>
    </xf>
    <xf numFmtId="178" fontId="0" fillId="0" borderId="105" xfId="1" applyNumberFormat="1" applyFont="1" applyBorder="1" applyAlignment="1">
      <alignment horizontal="right" vertical="center"/>
    </xf>
    <xf numFmtId="178" fontId="0" fillId="0" borderId="106" xfId="1" applyNumberFormat="1" applyFont="1" applyBorder="1" applyAlignment="1">
      <alignment horizontal="right" vertical="center"/>
    </xf>
    <xf numFmtId="178" fontId="0" fillId="0" borderId="107" xfId="1" applyNumberFormat="1" applyFont="1" applyBorder="1" applyAlignment="1">
      <alignment horizontal="right" vertical="center"/>
    </xf>
    <xf numFmtId="9" fontId="0" fillId="0" borderId="25" xfId="0" applyNumberFormat="1" applyBorder="1" applyAlignment="1">
      <alignment horizontal="center" vertical="center"/>
    </xf>
    <xf numFmtId="178" fontId="0" fillId="0" borderId="43" xfId="1" applyNumberFormat="1" applyFont="1" applyBorder="1" applyAlignment="1">
      <alignment horizontal="right" vertical="center"/>
    </xf>
    <xf numFmtId="178" fontId="0" fillId="0" borderId="44" xfId="1" applyNumberFormat="1" applyFont="1" applyBorder="1" applyAlignment="1">
      <alignment horizontal="right" vertical="center"/>
    </xf>
    <xf numFmtId="178" fontId="0" fillId="0" borderId="53" xfId="1" applyNumberFormat="1" applyFont="1" applyBorder="1" applyAlignment="1">
      <alignment horizontal="right" vertical="center"/>
    </xf>
    <xf numFmtId="38" fontId="0" fillId="0" borderId="72" xfId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9" fontId="0" fillId="0" borderId="72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38" fontId="0" fillId="0" borderId="25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177" fontId="0" fillId="0" borderId="54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8" fontId="0" fillId="0" borderId="48" xfId="1" applyNumberFormat="1" applyFont="1" applyBorder="1" applyAlignment="1">
      <alignment horizontal="right" vertical="center"/>
    </xf>
    <xf numFmtId="178" fontId="0" fillId="0" borderId="49" xfId="1" applyNumberFormat="1" applyFont="1" applyBorder="1" applyAlignment="1">
      <alignment horizontal="right" vertical="center"/>
    </xf>
    <xf numFmtId="178" fontId="0" fillId="0" borderId="62" xfId="1" applyNumberFormat="1" applyFont="1" applyBorder="1" applyAlignment="1">
      <alignment horizontal="right" vertical="center"/>
    </xf>
    <xf numFmtId="38" fontId="3" fillId="0" borderId="23" xfId="1" applyFont="1" applyBorder="1" applyAlignment="1" applyProtection="1">
      <alignment horizontal="right" vertical="center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38" fontId="3" fillId="0" borderId="15" xfId="1" applyFont="1" applyBorder="1" applyAlignment="1" applyProtection="1">
      <alignment horizontal="right" vertical="center"/>
      <protection locked="0"/>
    </xf>
    <xf numFmtId="38" fontId="3" fillId="0" borderId="78" xfId="1" applyFont="1" applyBorder="1" applyAlignment="1" applyProtection="1">
      <alignment horizontal="right" vertical="center"/>
      <protection locked="0"/>
    </xf>
    <xf numFmtId="38" fontId="3" fillId="0" borderId="79" xfId="1" applyFont="1" applyBorder="1" applyAlignment="1" applyProtection="1">
      <alignment horizontal="right" vertical="center"/>
      <protection locked="0"/>
    </xf>
    <xf numFmtId="38" fontId="3" fillId="0" borderId="80" xfId="1" applyFont="1" applyBorder="1" applyAlignment="1" applyProtection="1">
      <alignment horizontal="right" vertical="center"/>
      <protection locked="0"/>
    </xf>
    <xf numFmtId="38" fontId="3" fillId="0" borderId="72" xfId="1" applyFont="1" applyBorder="1" applyAlignment="1" applyProtection="1">
      <alignment horizontal="right" vertical="center"/>
      <protection locked="0"/>
    </xf>
    <xf numFmtId="38" fontId="3" fillId="0" borderId="73" xfId="1" applyFont="1" applyBorder="1" applyAlignment="1" applyProtection="1">
      <alignment horizontal="right" vertical="center"/>
      <protection locked="0"/>
    </xf>
    <xf numFmtId="38" fontId="3" fillId="0" borderId="74" xfId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2" fontId="12" fillId="0" borderId="33" xfId="0" applyNumberFormat="1" applyFont="1" applyBorder="1" applyAlignment="1">
      <alignment horizontal="center" vertical="center"/>
    </xf>
    <xf numFmtId="42" fontId="12" fillId="0" borderId="34" xfId="0" applyNumberFormat="1" applyFont="1" applyBorder="1" applyAlignment="1">
      <alignment horizontal="center" vertical="center"/>
    </xf>
    <xf numFmtId="42" fontId="12" fillId="0" borderId="36" xfId="0" applyNumberFormat="1" applyFont="1" applyBorder="1" applyAlignment="1">
      <alignment horizontal="center" vertical="center"/>
    </xf>
    <xf numFmtId="42" fontId="12" fillId="0" borderId="38" xfId="0" applyNumberFormat="1" applyFont="1" applyBorder="1" applyAlignment="1">
      <alignment horizontal="center" vertical="center"/>
    </xf>
    <xf numFmtId="42" fontId="12" fillId="0" borderId="3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142875</xdr:colOff>
          <xdr:row>38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19050</xdr:rowOff>
        </xdr:from>
        <xdr:to>
          <xdr:col>9</xdr:col>
          <xdr:colOff>133350</xdr:colOff>
          <xdr:row>38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95250</xdr:colOff>
      <xdr:row>5</xdr:row>
      <xdr:rowOff>28575</xdr:rowOff>
    </xdr:from>
    <xdr:to>
      <xdr:col>29</xdr:col>
      <xdr:colOff>95250</xdr:colOff>
      <xdr:row>11</xdr:row>
      <xdr:rowOff>66675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50" y="504825"/>
          <a:ext cx="4695825" cy="6096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</xdr:row>
      <xdr:rowOff>85725</xdr:rowOff>
    </xdr:from>
    <xdr:to>
      <xdr:col>2</xdr:col>
      <xdr:colOff>57150</xdr:colOff>
      <xdr:row>7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3825" y="466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17</xdr:col>
      <xdr:colOff>114300</xdr:colOff>
      <xdr:row>4</xdr:row>
      <xdr:rowOff>85725</xdr:rowOff>
    </xdr:from>
    <xdr:to>
      <xdr:col>19</xdr:col>
      <xdr:colOff>47625</xdr:colOff>
      <xdr:row>7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67025" y="466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123825</xdr:colOff>
      <xdr:row>18</xdr:row>
      <xdr:rowOff>0</xdr:rowOff>
    </xdr:from>
    <xdr:to>
      <xdr:col>18</xdr:col>
      <xdr:colOff>9525</xdr:colOff>
      <xdr:row>23</xdr:row>
      <xdr:rowOff>95249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5750" y="1714500"/>
          <a:ext cx="2638425" cy="5714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18</xdr:row>
      <xdr:rowOff>28575</xdr:rowOff>
    </xdr:from>
    <xdr:to>
      <xdr:col>6</xdr:col>
      <xdr:colOff>104775</xdr:colOff>
      <xdr:row>21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19150" y="17430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20</xdr:col>
      <xdr:colOff>57150</xdr:colOff>
      <xdr:row>12</xdr:row>
      <xdr:rowOff>47625</xdr:rowOff>
    </xdr:from>
    <xdr:to>
      <xdr:col>40</xdr:col>
      <xdr:colOff>95250</xdr:colOff>
      <xdr:row>16</xdr:row>
      <xdr:rowOff>38099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295650" y="119062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16</xdr:row>
      <xdr:rowOff>66675</xdr:rowOff>
    </xdr:from>
    <xdr:to>
      <xdr:col>40</xdr:col>
      <xdr:colOff>95250</xdr:colOff>
      <xdr:row>20</xdr:row>
      <xdr:rowOff>57149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295650" y="1590675"/>
          <a:ext cx="3276600" cy="371474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20</xdr:row>
      <xdr:rowOff>76200</xdr:rowOff>
    </xdr:from>
    <xdr:to>
      <xdr:col>40</xdr:col>
      <xdr:colOff>95250</xdr:colOff>
      <xdr:row>44</xdr:row>
      <xdr:rowOff>76200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95650" y="1981200"/>
          <a:ext cx="3276600" cy="228600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12</xdr:row>
      <xdr:rowOff>57150</xdr:rowOff>
    </xdr:from>
    <xdr:to>
      <xdr:col>21</xdr:col>
      <xdr:colOff>142875</xdr:colOff>
      <xdr:row>15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286125" y="12001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20</xdr:col>
      <xdr:colOff>47625</xdr:colOff>
      <xdr:row>16</xdr:row>
      <xdr:rowOff>66675</xdr:rowOff>
    </xdr:from>
    <xdr:to>
      <xdr:col>21</xdr:col>
      <xdr:colOff>142875</xdr:colOff>
      <xdr:row>19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86125" y="159067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23</xdr:col>
      <xdr:colOff>133350</xdr:colOff>
      <xdr:row>20</xdr:row>
      <xdr:rowOff>85725</xdr:rowOff>
    </xdr:from>
    <xdr:to>
      <xdr:col>25</xdr:col>
      <xdr:colOff>66675</xdr:colOff>
      <xdr:row>23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857625" y="1990725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0</xdr:col>
      <xdr:colOff>52107</xdr:colOff>
      <xdr:row>32</xdr:row>
      <xdr:rowOff>38100</xdr:rowOff>
    </xdr:from>
    <xdr:to>
      <xdr:col>19</xdr:col>
      <xdr:colOff>52107</xdr:colOff>
      <xdr:row>44</xdr:row>
      <xdr:rowOff>66675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2107" y="3265394"/>
          <a:ext cx="2980765" cy="1238810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132789</xdr:colOff>
      <xdr:row>33</xdr:row>
      <xdr:rowOff>9526</xdr:rowOff>
    </xdr:from>
    <xdr:to>
      <xdr:col>5</xdr:col>
      <xdr:colOff>71157</xdr:colOff>
      <xdr:row>35</xdr:row>
      <xdr:rowOff>76201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03436" y="3337673"/>
          <a:ext cx="252133" cy="268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0</xdr:col>
      <xdr:colOff>66675</xdr:colOff>
      <xdr:row>46</xdr:row>
      <xdr:rowOff>66675</xdr:rowOff>
    </xdr:from>
    <xdr:to>
      <xdr:col>13</xdr:col>
      <xdr:colOff>85725</xdr:colOff>
      <xdr:row>79</xdr:row>
      <xdr:rowOff>9524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6675" y="4448175"/>
          <a:ext cx="2124075" cy="30860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48</xdr:row>
      <xdr:rowOff>9526</xdr:rowOff>
    </xdr:from>
    <xdr:to>
      <xdr:col>2</xdr:col>
      <xdr:colOff>85725</xdr:colOff>
      <xdr:row>50</xdr:row>
      <xdr:rowOff>76201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2400" y="45815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26</xdr:col>
      <xdr:colOff>34637</xdr:colOff>
      <xdr:row>46</xdr:row>
      <xdr:rowOff>66675</xdr:rowOff>
    </xdr:from>
    <xdr:to>
      <xdr:col>39</xdr:col>
      <xdr:colOff>53688</xdr:colOff>
      <xdr:row>79</xdr:row>
      <xdr:rowOff>9524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312228" y="4448175"/>
          <a:ext cx="2157846" cy="30860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120362</xdr:colOff>
      <xdr:row>48</xdr:row>
      <xdr:rowOff>9526</xdr:rowOff>
    </xdr:from>
    <xdr:to>
      <xdr:col>28</xdr:col>
      <xdr:colOff>53688</xdr:colOff>
      <xdr:row>50</xdr:row>
      <xdr:rowOff>76201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397953" y="4581526"/>
          <a:ext cx="26237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39</xdr:col>
      <xdr:colOff>76200</xdr:colOff>
      <xdr:row>47</xdr:row>
      <xdr:rowOff>57150</xdr:rowOff>
    </xdr:from>
    <xdr:to>
      <xdr:col>41</xdr:col>
      <xdr:colOff>114300</xdr:colOff>
      <xdr:row>51</xdr:row>
      <xdr:rowOff>9526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391275" y="4533900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133350</xdr:colOff>
      <xdr:row>45</xdr:row>
      <xdr:rowOff>9526</xdr:rowOff>
    </xdr:from>
    <xdr:to>
      <xdr:col>41</xdr:col>
      <xdr:colOff>66675</xdr:colOff>
      <xdr:row>47</xdr:row>
      <xdr:rowOff>76201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448425" y="429577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0</xdr:col>
      <xdr:colOff>66675</xdr:colOff>
      <xdr:row>100</xdr:row>
      <xdr:rowOff>19050</xdr:rowOff>
    </xdr:from>
    <xdr:to>
      <xdr:col>2</xdr:col>
      <xdr:colOff>104775</xdr:colOff>
      <xdr:row>103</xdr:row>
      <xdr:rowOff>66676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6675" y="9544050"/>
          <a:ext cx="361950" cy="333376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100</xdr:row>
      <xdr:rowOff>47626</xdr:rowOff>
    </xdr:from>
    <xdr:to>
      <xdr:col>2</xdr:col>
      <xdr:colOff>47625</xdr:colOff>
      <xdr:row>103</xdr:row>
      <xdr:rowOff>19051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14300" y="9572626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5</xdr:col>
      <xdr:colOff>86592</xdr:colOff>
      <xdr:row>79</xdr:row>
      <xdr:rowOff>60615</xdr:rowOff>
    </xdr:from>
    <xdr:to>
      <xdr:col>20</xdr:col>
      <xdr:colOff>86590</xdr:colOff>
      <xdr:row>92</xdr:row>
      <xdr:rowOff>34636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9206" y="7585365"/>
          <a:ext cx="2467839" cy="1212271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103908</xdr:colOff>
      <xdr:row>78</xdr:row>
      <xdr:rowOff>69274</xdr:rowOff>
    </xdr:from>
    <xdr:to>
      <xdr:col>8</xdr:col>
      <xdr:colOff>25977</xdr:colOff>
      <xdr:row>82</xdr:row>
      <xdr:rowOff>25978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26522" y="7498774"/>
          <a:ext cx="415637" cy="337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0</xdr:col>
      <xdr:colOff>103909</xdr:colOff>
      <xdr:row>25</xdr:row>
      <xdr:rowOff>77932</xdr:rowOff>
    </xdr:from>
    <xdr:to>
      <xdr:col>19</xdr:col>
      <xdr:colOff>86590</xdr:colOff>
      <xdr:row>31</xdr:row>
      <xdr:rowOff>77931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909" y="2459182"/>
          <a:ext cx="3108613" cy="571499"/>
        </a:xfrm>
        <a:prstGeom prst="roundRect">
          <a:avLst/>
        </a:prstGeom>
        <a:solidFill>
          <a:schemeClr val="accent3">
            <a:lumMod val="20000"/>
            <a:lumOff val="80000"/>
            <a:alpha val="3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130753</xdr:colOff>
      <xdr:row>26</xdr:row>
      <xdr:rowOff>11257</xdr:rowOff>
    </xdr:from>
    <xdr:to>
      <xdr:col>10</xdr:col>
      <xdr:colOff>61480</xdr:colOff>
      <xdr:row>28</xdr:row>
      <xdr:rowOff>77932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446935" y="2487757"/>
          <a:ext cx="259772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F073-C28F-47DD-85B6-259BD7C19E89}">
  <sheetPr>
    <tabColor rgb="FF0070C0"/>
  </sheetPr>
  <dimension ref="A1:BI336"/>
  <sheetViews>
    <sheetView tabSelected="1" zoomScale="115" zoomScaleNormal="115" workbookViewId="0">
      <selection activeCell="W49" sqref="W49:AD51"/>
    </sheetView>
  </sheetViews>
  <sheetFormatPr defaultRowHeight="18.75" x14ac:dyDescent="0.4"/>
  <cols>
    <col min="1" max="70" width="2.125" customWidth="1"/>
  </cols>
  <sheetData>
    <row r="1" spans="1:41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8.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24" t="s">
        <v>15</v>
      </c>
      <c r="R3" s="124"/>
      <c r="S3" s="124"/>
      <c r="T3" s="124"/>
      <c r="U3" s="124"/>
      <c r="V3" s="124"/>
      <c r="W3" s="124"/>
      <c r="X3" s="124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4"/>
      <c r="R4" s="124"/>
      <c r="S4" s="124"/>
      <c r="T4" s="124"/>
      <c r="U4" s="124"/>
      <c r="V4" s="124"/>
      <c r="W4" s="124"/>
      <c r="X4" s="12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8.1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5"/>
      <c r="R5" s="125"/>
      <c r="S5" s="125"/>
      <c r="T5" s="125"/>
      <c r="U5" s="125"/>
      <c r="V5" s="125"/>
      <c r="W5" s="125"/>
      <c r="X5" s="12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</row>
    <row r="6" spans="1:41" ht="8.1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7.5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7.5" customHeight="1" x14ac:dyDescent="0.4">
      <c r="A8" s="1"/>
      <c r="B8" s="119" t="s">
        <v>42</v>
      </c>
      <c r="C8" s="119"/>
      <c r="D8" s="119"/>
      <c r="E8" s="119"/>
      <c r="F8" s="120"/>
      <c r="G8" s="192"/>
      <c r="H8" s="201"/>
      <c r="I8" s="201"/>
      <c r="J8" s="201"/>
      <c r="K8" s="201"/>
      <c r="L8" s="201"/>
      <c r="M8" s="201"/>
      <c r="N8" s="201"/>
      <c r="O8" s="201"/>
      <c r="P8" s="126" t="s">
        <v>44</v>
      </c>
      <c r="Q8" s="189"/>
      <c r="R8" s="1"/>
      <c r="S8" s="119" t="s">
        <v>43</v>
      </c>
      <c r="T8" s="119"/>
      <c r="U8" s="119"/>
      <c r="V8" s="119"/>
      <c r="W8" s="120"/>
      <c r="X8" s="192"/>
      <c r="Y8" s="201"/>
      <c r="Z8" s="201"/>
      <c r="AA8" s="201"/>
      <c r="AB8" s="201"/>
      <c r="AC8" s="189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7.5" customHeight="1" x14ac:dyDescent="0.4">
      <c r="A9" s="1"/>
      <c r="B9" s="119"/>
      <c r="C9" s="119"/>
      <c r="D9" s="119"/>
      <c r="E9" s="119"/>
      <c r="F9" s="120"/>
      <c r="G9" s="193"/>
      <c r="H9" s="202"/>
      <c r="I9" s="202"/>
      <c r="J9" s="202"/>
      <c r="K9" s="202"/>
      <c r="L9" s="202"/>
      <c r="M9" s="202"/>
      <c r="N9" s="202"/>
      <c r="O9" s="202"/>
      <c r="P9" s="127"/>
      <c r="Q9" s="190"/>
      <c r="R9" s="1"/>
      <c r="S9" s="119"/>
      <c r="T9" s="119"/>
      <c r="U9" s="119"/>
      <c r="V9" s="119"/>
      <c r="W9" s="120"/>
      <c r="X9" s="193"/>
      <c r="Y9" s="202"/>
      <c r="Z9" s="202"/>
      <c r="AA9" s="202"/>
      <c r="AB9" s="202"/>
      <c r="AC9" s="19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7.5" customHeight="1" thickBot="1" x14ac:dyDescent="0.45">
      <c r="A10" s="1"/>
      <c r="B10" s="119"/>
      <c r="C10" s="119"/>
      <c r="D10" s="119"/>
      <c r="E10" s="119"/>
      <c r="F10" s="120"/>
      <c r="G10" s="194"/>
      <c r="H10" s="203"/>
      <c r="I10" s="203"/>
      <c r="J10" s="203"/>
      <c r="K10" s="203"/>
      <c r="L10" s="203"/>
      <c r="M10" s="203"/>
      <c r="N10" s="203"/>
      <c r="O10" s="203"/>
      <c r="P10" s="128"/>
      <c r="Q10" s="191"/>
      <c r="R10" s="1"/>
      <c r="S10" s="119"/>
      <c r="T10" s="119"/>
      <c r="U10" s="119"/>
      <c r="V10" s="119"/>
      <c r="W10" s="120"/>
      <c r="X10" s="194"/>
      <c r="Y10" s="203"/>
      <c r="Z10" s="203"/>
      <c r="AA10" s="203"/>
      <c r="AB10" s="203"/>
      <c r="AC10" s="19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8.1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7.5" customHeight="1" x14ac:dyDescent="0.4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1"/>
      <c r="U14" s="1"/>
      <c r="V14" s="210" t="s">
        <v>24</v>
      </c>
      <c r="W14" s="211"/>
      <c r="X14" s="211"/>
      <c r="Y14" s="211"/>
      <c r="Z14" s="211"/>
      <c r="AA14" s="258" t="s">
        <v>23</v>
      </c>
      <c r="AB14" s="258"/>
      <c r="AC14" s="258"/>
      <c r="AD14" s="258"/>
      <c r="AE14" s="259"/>
      <c r="AF14" s="201"/>
      <c r="AG14" s="201"/>
      <c r="AH14" s="218" t="s">
        <v>22</v>
      </c>
      <c r="AI14" s="221"/>
      <c r="AJ14" s="201"/>
      <c r="AK14" s="218" t="s">
        <v>21</v>
      </c>
      <c r="AL14" s="221"/>
      <c r="AM14" s="201"/>
      <c r="AN14" s="215" t="s">
        <v>20</v>
      </c>
      <c r="AO14" s="1"/>
    </row>
    <row r="15" spans="1:41" ht="8.1" customHeight="1" x14ac:dyDescent="0.4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8"/>
      <c r="T15" s="1"/>
      <c r="U15" s="1"/>
      <c r="V15" s="212"/>
      <c r="W15" s="119"/>
      <c r="X15" s="119"/>
      <c r="Y15" s="119"/>
      <c r="Z15" s="119"/>
      <c r="AA15" s="47"/>
      <c r="AB15" s="47"/>
      <c r="AC15" s="47"/>
      <c r="AD15" s="47"/>
      <c r="AE15" s="260"/>
      <c r="AF15" s="202"/>
      <c r="AG15" s="202"/>
      <c r="AH15" s="219"/>
      <c r="AI15" s="222"/>
      <c r="AJ15" s="202"/>
      <c r="AK15" s="219"/>
      <c r="AL15" s="222"/>
      <c r="AM15" s="202"/>
      <c r="AN15" s="216"/>
      <c r="AO15" s="1"/>
    </row>
    <row r="16" spans="1:41" ht="8.1" customHeight="1" thickBot="1" x14ac:dyDescent="0.45">
      <c r="A16" s="1"/>
      <c r="B16" s="7"/>
      <c r="C16" s="204" t="s">
        <v>18</v>
      </c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5" t="s">
        <v>1</v>
      </c>
      <c r="Q16" s="205"/>
      <c r="R16" s="205"/>
      <c r="S16" s="8"/>
      <c r="T16" s="1"/>
      <c r="U16" s="1"/>
      <c r="V16" s="213"/>
      <c r="W16" s="214"/>
      <c r="X16" s="214"/>
      <c r="Y16" s="214"/>
      <c r="Z16" s="214"/>
      <c r="AA16" s="261"/>
      <c r="AB16" s="261"/>
      <c r="AC16" s="261"/>
      <c r="AD16" s="261"/>
      <c r="AE16" s="262"/>
      <c r="AF16" s="203"/>
      <c r="AG16" s="203"/>
      <c r="AH16" s="220"/>
      <c r="AI16" s="223"/>
      <c r="AJ16" s="203"/>
      <c r="AK16" s="220"/>
      <c r="AL16" s="223"/>
      <c r="AM16" s="203"/>
      <c r="AN16" s="217"/>
      <c r="AO16" s="1"/>
    </row>
    <row r="17" spans="1:41" ht="8.1" customHeight="1" thickBot="1" x14ac:dyDescent="0.45">
      <c r="A17" s="1"/>
      <c r="B17" s="7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5"/>
      <c r="Q17" s="205"/>
      <c r="R17" s="205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8.1" customHeight="1" x14ac:dyDescent="0.4">
      <c r="A18" s="1"/>
      <c r="B18" s="7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5"/>
      <c r="Q18" s="205"/>
      <c r="R18" s="205"/>
      <c r="S18" s="8"/>
      <c r="T18" s="1"/>
      <c r="U18" s="1"/>
      <c r="V18" s="210" t="s">
        <v>17</v>
      </c>
      <c r="W18" s="211"/>
      <c r="X18" s="211"/>
      <c r="Y18" s="211"/>
      <c r="Z18" s="211"/>
      <c r="AA18" s="272" t="s">
        <v>16</v>
      </c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189"/>
      <c r="AO18" s="1"/>
    </row>
    <row r="19" spans="1:41" ht="8.1" customHeight="1" x14ac:dyDescent="0.4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1"/>
      <c r="U19" s="1"/>
      <c r="V19" s="212"/>
      <c r="W19" s="119"/>
      <c r="X19" s="119"/>
      <c r="Y19" s="119"/>
      <c r="Z19" s="119"/>
      <c r="AA19" s="273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190"/>
      <c r="AO19" s="1"/>
    </row>
    <row r="20" spans="1:41" ht="8.1" customHeight="1" thickBot="1" x14ac:dyDescent="0.45">
      <c r="A20" s="1"/>
      <c r="B20" s="7"/>
      <c r="C20" s="206" t="s">
        <v>0</v>
      </c>
      <c r="D20" s="206"/>
      <c r="E20" s="206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6" t="s">
        <v>2</v>
      </c>
      <c r="Q20" s="206"/>
      <c r="R20" s="206"/>
      <c r="S20" s="8"/>
      <c r="T20" s="1"/>
      <c r="U20" s="1"/>
      <c r="V20" s="213"/>
      <c r="W20" s="214"/>
      <c r="X20" s="214"/>
      <c r="Y20" s="214"/>
      <c r="Z20" s="214"/>
      <c r="AA20" s="274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191"/>
      <c r="AO20" s="1"/>
    </row>
    <row r="21" spans="1:41" ht="8.1" customHeight="1" thickBot="1" x14ac:dyDescent="0.45">
      <c r="A21" s="1"/>
      <c r="B21" s="7"/>
      <c r="C21" s="206"/>
      <c r="D21" s="206"/>
      <c r="E21" s="206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6"/>
      <c r="Q21" s="206"/>
      <c r="R21" s="206"/>
      <c r="S21" s="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8.1" customHeight="1" x14ac:dyDescent="0.4">
      <c r="A22" s="1"/>
      <c r="B22" s="7"/>
      <c r="C22" s="207"/>
      <c r="D22" s="207"/>
      <c r="E22" s="207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7"/>
      <c r="Q22" s="207"/>
      <c r="R22" s="207"/>
      <c r="S22" s="8"/>
      <c r="T22" s="1"/>
      <c r="U22" s="1"/>
      <c r="V22" s="270" t="s">
        <v>3</v>
      </c>
      <c r="W22" s="258"/>
      <c r="X22" s="258"/>
      <c r="Y22" s="263"/>
      <c r="Z22" s="263"/>
      <c r="AA22" s="263"/>
      <c r="AB22" s="279" t="s">
        <v>9</v>
      </c>
      <c r="AC22" s="263"/>
      <c r="AD22" s="263"/>
      <c r="AE22" s="263"/>
      <c r="AF22" s="263"/>
      <c r="AG22" s="5"/>
      <c r="AH22" s="5"/>
      <c r="AI22" s="5"/>
      <c r="AJ22" s="5"/>
      <c r="AK22" s="5"/>
      <c r="AL22" s="5"/>
      <c r="AM22" s="5"/>
      <c r="AN22" s="6"/>
      <c r="AO22" s="1"/>
    </row>
    <row r="23" spans="1:41" ht="8.1" customHeight="1" x14ac:dyDescent="0.4">
      <c r="A23" s="1"/>
      <c r="B23" s="7"/>
      <c r="C23" s="275" t="s">
        <v>46</v>
      </c>
      <c r="D23" s="275"/>
      <c r="E23" s="275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1"/>
      <c r="Q23" s="1"/>
      <c r="R23" s="1"/>
      <c r="S23" s="8"/>
      <c r="T23" s="1"/>
      <c r="U23" s="1"/>
      <c r="V23" s="271"/>
      <c r="W23" s="47"/>
      <c r="X23" s="47"/>
      <c r="Y23" s="264"/>
      <c r="Z23" s="264"/>
      <c r="AA23" s="264"/>
      <c r="AB23" s="242"/>
      <c r="AC23" s="264"/>
      <c r="AD23" s="264"/>
      <c r="AE23" s="264"/>
      <c r="AF23" s="264"/>
      <c r="AG23" s="1"/>
      <c r="AH23" s="1"/>
      <c r="AI23" s="1"/>
      <c r="AJ23" s="1"/>
      <c r="AK23" s="1"/>
      <c r="AL23" s="1"/>
      <c r="AM23" s="1"/>
      <c r="AN23" s="8"/>
      <c r="AO23" s="1"/>
    </row>
    <row r="24" spans="1:41" ht="8.1" customHeight="1" thickBot="1" x14ac:dyDescent="0.45">
      <c r="A24" s="1"/>
      <c r="B24" s="9"/>
      <c r="C24" s="276"/>
      <c r="D24" s="276"/>
      <c r="E24" s="276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10"/>
      <c r="Q24" s="10"/>
      <c r="R24" s="10"/>
      <c r="S24" s="11"/>
      <c r="T24" s="1"/>
      <c r="U24" s="1"/>
      <c r="V24" s="135" t="s">
        <v>4</v>
      </c>
      <c r="W24" s="136"/>
      <c r="X24" s="136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6"/>
      <c r="AO24" s="1"/>
    </row>
    <row r="25" spans="1:41" ht="8.1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35"/>
      <c r="W25" s="136"/>
      <c r="X25" s="136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8"/>
      <c r="AO25" s="1"/>
    </row>
    <row r="26" spans="1:41" ht="8.1" customHeight="1" x14ac:dyDescent="0.4">
      <c r="A26" s="1"/>
      <c r="B26" s="269" t="s">
        <v>25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1"/>
      <c r="U26" s="1"/>
      <c r="V26" s="135" t="s">
        <v>5</v>
      </c>
      <c r="W26" s="136"/>
      <c r="X26" s="136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4"/>
      <c r="AO26" s="1"/>
    </row>
    <row r="27" spans="1:41" ht="8.1" customHeight="1" x14ac:dyDescent="0.4">
      <c r="A27" s="1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1"/>
      <c r="U27" s="1"/>
      <c r="V27" s="135"/>
      <c r="W27" s="136"/>
      <c r="X27" s="136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4"/>
      <c r="AO27" s="1"/>
    </row>
    <row r="28" spans="1:41" ht="8.1" customHeight="1" thickBo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35"/>
      <c r="W28" s="136"/>
      <c r="X28" s="136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4"/>
      <c r="AO28" s="1"/>
    </row>
    <row r="29" spans="1:41" ht="8.1" customHeight="1" x14ac:dyDescent="0.4">
      <c r="A29" s="1"/>
      <c r="B29" s="239" t="s">
        <v>26</v>
      </c>
      <c r="C29" s="240"/>
      <c r="D29" s="240"/>
      <c r="E29" s="240"/>
      <c r="F29" s="240"/>
      <c r="G29" s="240"/>
      <c r="H29" s="240"/>
      <c r="I29" s="230"/>
      <c r="J29" s="231"/>
      <c r="K29" s="231"/>
      <c r="L29" s="231"/>
      <c r="M29" s="231"/>
      <c r="N29" s="231"/>
      <c r="O29" s="231"/>
      <c r="P29" s="231"/>
      <c r="Q29" s="231"/>
      <c r="R29" s="231"/>
      <c r="S29" s="232"/>
      <c r="T29" s="1"/>
      <c r="U29" s="1"/>
      <c r="V29" s="7"/>
      <c r="W29" s="1"/>
      <c r="X29" s="1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47" t="s">
        <v>6</v>
      </c>
      <c r="AN29" s="224"/>
      <c r="AO29" s="1"/>
    </row>
    <row r="30" spans="1:41" ht="8.1" customHeight="1" x14ac:dyDescent="0.4">
      <c r="A30" s="1"/>
      <c r="B30" s="241"/>
      <c r="C30" s="242"/>
      <c r="D30" s="242"/>
      <c r="E30" s="242"/>
      <c r="F30" s="242"/>
      <c r="G30" s="242"/>
      <c r="H30" s="242"/>
      <c r="I30" s="233"/>
      <c r="J30" s="234"/>
      <c r="K30" s="234"/>
      <c r="L30" s="234"/>
      <c r="M30" s="234"/>
      <c r="N30" s="234"/>
      <c r="O30" s="234"/>
      <c r="P30" s="234"/>
      <c r="Q30" s="234"/>
      <c r="R30" s="234"/>
      <c r="S30" s="235"/>
      <c r="T30" s="1"/>
      <c r="U30" s="1"/>
      <c r="V30" s="7"/>
      <c r="W30" s="1"/>
      <c r="X30" s="1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47"/>
      <c r="AN30" s="224"/>
      <c r="AO30" s="1"/>
    </row>
    <row r="31" spans="1:41" ht="8.1" customHeight="1" thickBot="1" x14ac:dyDescent="0.45">
      <c r="A31" s="1"/>
      <c r="B31" s="243"/>
      <c r="C31" s="244"/>
      <c r="D31" s="244"/>
      <c r="E31" s="244"/>
      <c r="F31" s="244"/>
      <c r="G31" s="244"/>
      <c r="H31" s="244"/>
      <c r="I31" s="236"/>
      <c r="J31" s="237"/>
      <c r="K31" s="237"/>
      <c r="L31" s="237"/>
      <c r="M31" s="237"/>
      <c r="N31" s="237"/>
      <c r="O31" s="237"/>
      <c r="P31" s="237"/>
      <c r="Q31" s="237"/>
      <c r="R31" s="237"/>
      <c r="S31" s="238"/>
      <c r="T31" s="1"/>
      <c r="U31" s="1"/>
      <c r="V31" s="7"/>
      <c r="W31" s="1"/>
      <c r="X31" s="1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225"/>
      <c r="AN31" s="226"/>
      <c r="AO31" s="1"/>
    </row>
    <row r="32" spans="1:41" ht="8.1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"/>
      <c r="AO32" s="1"/>
    </row>
    <row r="33" spans="1:60" ht="8.1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35" t="s">
        <v>7</v>
      </c>
      <c r="W33" s="136"/>
      <c r="X33" s="136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40"/>
      <c r="AO33" s="1"/>
    </row>
    <row r="34" spans="1:60" ht="8.1" customHeight="1" x14ac:dyDescent="0.4">
      <c r="A34" s="1"/>
      <c r="B34" s="195" t="s">
        <v>28</v>
      </c>
      <c r="C34" s="196"/>
      <c r="D34" s="197"/>
      <c r="E34" s="250" t="s">
        <v>96</v>
      </c>
      <c r="F34" s="251"/>
      <c r="G34" s="251"/>
      <c r="H34" s="251"/>
      <c r="I34" s="251"/>
      <c r="J34" s="251"/>
      <c r="K34" s="251"/>
      <c r="L34" s="251"/>
      <c r="M34" s="251" t="s">
        <v>97</v>
      </c>
      <c r="N34" s="251"/>
      <c r="O34" s="251"/>
      <c r="P34" s="251"/>
      <c r="Q34" s="251"/>
      <c r="R34" s="251"/>
      <c r="S34" s="252"/>
      <c r="T34" s="1"/>
      <c r="U34" s="1"/>
      <c r="V34" s="135"/>
      <c r="W34" s="136"/>
      <c r="X34" s="136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40"/>
      <c r="AO34" s="1"/>
    </row>
    <row r="35" spans="1:60" ht="8.1" customHeight="1" x14ac:dyDescent="0.4">
      <c r="A35" s="1"/>
      <c r="B35" s="163"/>
      <c r="C35" s="164"/>
      <c r="D35" s="165"/>
      <c r="E35" s="253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5"/>
      <c r="T35" s="1"/>
      <c r="U35" s="1"/>
      <c r="V35" s="135"/>
      <c r="W35" s="136"/>
      <c r="X35" s="136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6"/>
      <c r="AO35" s="1"/>
    </row>
    <row r="36" spans="1:60" ht="8.1" customHeight="1" x14ac:dyDescent="0.4">
      <c r="A36" s="1"/>
      <c r="B36" s="198"/>
      <c r="C36" s="199"/>
      <c r="D36" s="200"/>
      <c r="E36" s="253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5"/>
      <c r="T36" s="1"/>
      <c r="U36" s="1"/>
      <c r="V36" s="135" t="s">
        <v>8</v>
      </c>
      <c r="W36" s="136"/>
      <c r="X36" s="136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40"/>
      <c r="AO36" s="1"/>
    </row>
    <row r="37" spans="1:60" ht="8.1" customHeight="1" x14ac:dyDescent="0.4">
      <c r="A37" s="1"/>
      <c r="B37" s="163" t="s">
        <v>27</v>
      </c>
      <c r="C37" s="164"/>
      <c r="D37" s="165"/>
      <c r="E37" s="247" t="s">
        <v>31</v>
      </c>
      <c r="F37" s="247"/>
      <c r="G37" s="247"/>
      <c r="H37" s="247"/>
      <c r="I37" s="247" t="s">
        <v>32</v>
      </c>
      <c r="J37" s="247"/>
      <c r="K37" s="247"/>
      <c r="L37" s="247"/>
      <c r="M37" s="248"/>
      <c r="N37" s="248"/>
      <c r="O37" s="248"/>
      <c r="P37" s="248"/>
      <c r="Q37" s="248"/>
      <c r="R37" s="248"/>
      <c r="S37" s="249"/>
      <c r="T37" s="1"/>
      <c r="U37" s="1"/>
      <c r="V37" s="135"/>
      <c r="W37" s="136"/>
      <c r="X37" s="136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40"/>
      <c r="AO37" s="1"/>
    </row>
    <row r="38" spans="1:60" ht="8.1" customHeight="1" x14ac:dyDescent="0.4">
      <c r="A38" s="1"/>
      <c r="B38" s="163"/>
      <c r="C38" s="164"/>
      <c r="D38" s="165"/>
      <c r="E38" s="247"/>
      <c r="F38" s="247"/>
      <c r="G38" s="247"/>
      <c r="H38" s="247"/>
      <c r="I38" s="247"/>
      <c r="J38" s="247"/>
      <c r="K38" s="247"/>
      <c r="L38" s="247"/>
      <c r="M38" s="248"/>
      <c r="N38" s="248"/>
      <c r="O38" s="248"/>
      <c r="P38" s="248"/>
      <c r="Q38" s="248"/>
      <c r="R38" s="248"/>
      <c r="S38" s="249"/>
      <c r="T38" s="1"/>
      <c r="U38" s="1"/>
      <c r="V38" s="135"/>
      <c r="W38" s="136"/>
      <c r="X38" s="136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6"/>
      <c r="AO38" s="1"/>
    </row>
    <row r="39" spans="1:60" ht="8.1" customHeight="1" x14ac:dyDescent="0.4">
      <c r="A39" s="1"/>
      <c r="B39" s="163"/>
      <c r="C39" s="164"/>
      <c r="D39" s="165"/>
      <c r="E39" s="247"/>
      <c r="F39" s="247"/>
      <c r="G39" s="247"/>
      <c r="H39" s="247"/>
      <c r="I39" s="247"/>
      <c r="J39" s="247"/>
      <c r="K39" s="247"/>
      <c r="L39" s="247"/>
      <c r="M39" s="248"/>
      <c r="N39" s="248"/>
      <c r="O39" s="248"/>
      <c r="P39" s="248"/>
      <c r="Q39" s="248"/>
      <c r="R39" s="248"/>
      <c r="S39" s="249"/>
      <c r="T39" s="1"/>
      <c r="U39" s="1"/>
      <c r="V39" s="135" t="s">
        <v>10</v>
      </c>
      <c r="W39" s="136"/>
      <c r="X39" s="136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40"/>
      <c r="AO39" s="1"/>
    </row>
    <row r="40" spans="1:60" ht="8.1" customHeight="1" x14ac:dyDescent="0.4">
      <c r="A40" s="1"/>
      <c r="B40" s="227" t="s">
        <v>29</v>
      </c>
      <c r="C40" s="228"/>
      <c r="D40" s="229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6"/>
      <c r="T40" s="1"/>
      <c r="U40" s="1"/>
      <c r="V40" s="135"/>
      <c r="W40" s="136"/>
      <c r="X40" s="136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40"/>
      <c r="AO40" s="1"/>
    </row>
    <row r="41" spans="1:60" ht="8.1" customHeight="1" x14ac:dyDescent="0.4">
      <c r="A41" s="1"/>
      <c r="B41" s="163"/>
      <c r="C41" s="164"/>
      <c r="D41" s="165"/>
      <c r="E41" s="147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9"/>
      <c r="T41" s="1"/>
      <c r="U41" s="1"/>
      <c r="V41" s="135"/>
      <c r="W41" s="136"/>
      <c r="X41" s="136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6"/>
      <c r="AO41" s="1"/>
    </row>
    <row r="42" spans="1:60" ht="8.1" customHeight="1" x14ac:dyDescent="0.4">
      <c r="A42" s="1"/>
      <c r="B42" s="163" t="s">
        <v>30</v>
      </c>
      <c r="C42" s="164"/>
      <c r="D42" s="165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4"/>
      <c r="T42" s="1"/>
      <c r="U42" s="1"/>
      <c r="V42" s="135" t="s">
        <v>19</v>
      </c>
      <c r="W42" s="136"/>
      <c r="X42" s="136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40"/>
      <c r="AO42" s="1"/>
    </row>
    <row r="43" spans="1:60" ht="8.1" customHeight="1" x14ac:dyDescent="0.4">
      <c r="A43" s="1"/>
      <c r="B43" s="163"/>
      <c r="C43" s="164"/>
      <c r="D43" s="165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  <c r="T43" s="1"/>
      <c r="U43" s="1"/>
      <c r="V43" s="135"/>
      <c r="W43" s="136"/>
      <c r="X43" s="136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40"/>
      <c r="AO43" s="1"/>
    </row>
    <row r="44" spans="1:60" ht="8.1" customHeight="1" thickBot="1" x14ac:dyDescent="0.45">
      <c r="A44" s="1"/>
      <c r="B44" s="166"/>
      <c r="C44" s="167"/>
      <c r="D44" s="16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70"/>
      <c r="T44" s="1"/>
      <c r="U44" s="1"/>
      <c r="V44" s="137"/>
      <c r="W44" s="138"/>
      <c r="X44" s="138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2"/>
      <c r="AO44" s="1"/>
    </row>
    <row r="45" spans="1:60" ht="8.1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60" ht="8.1" customHeight="1" x14ac:dyDescent="0.4">
      <c r="A46" s="1"/>
      <c r="B46" s="112" t="s">
        <v>49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73" t="s">
        <v>52</v>
      </c>
      <c r="O46" s="174"/>
      <c r="P46" s="174"/>
      <c r="Q46" s="175"/>
      <c r="R46" s="293" t="s">
        <v>53</v>
      </c>
      <c r="S46" s="174"/>
      <c r="T46" s="175"/>
      <c r="U46" s="293" t="s">
        <v>54</v>
      </c>
      <c r="V46" s="175"/>
      <c r="W46" s="113" t="s">
        <v>11</v>
      </c>
      <c r="X46" s="113"/>
      <c r="Y46" s="171"/>
      <c r="Z46" s="100" t="s">
        <v>12</v>
      </c>
      <c r="AA46" s="101"/>
      <c r="AB46" s="101"/>
      <c r="AC46" s="101"/>
      <c r="AD46" s="102"/>
      <c r="AE46" s="100" t="s">
        <v>13</v>
      </c>
      <c r="AF46" s="101"/>
      <c r="AG46" s="102"/>
      <c r="AH46" s="100" t="s">
        <v>14</v>
      </c>
      <c r="AI46" s="101"/>
      <c r="AJ46" s="101"/>
      <c r="AK46" s="101"/>
      <c r="AL46" s="101"/>
      <c r="AM46" s="101"/>
      <c r="AN46" s="102"/>
      <c r="AO46" s="13"/>
      <c r="AQ46" s="256" t="s">
        <v>39</v>
      </c>
      <c r="AR46" s="256"/>
      <c r="AS46" s="256"/>
      <c r="AT46" s="256"/>
      <c r="AU46" s="256"/>
      <c r="AV46" s="256"/>
      <c r="AW46" s="256" t="s">
        <v>40</v>
      </c>
      <c r="AX46" s="256"/>
      <c r="AY46" s="256"/>
      <c r="AZ46" s="256"/>
      <c r="BA46" s="256"/>
      <c r="BB46" s="256"/>
      <c r="BC46" s="257">
        <v>0.1</v>
      </c>
      <c r="BD46" s="256"/>
      <c r="BE46" s="256"/>
      <c r="BF46" s="256"/>
      <c r="BG46" s="256"/>
      <c r="BH46" s="256"/>
    </row>
    <row r="47" spans="1:60" ht="8.1" customHeight="1" x14ac:dyDescent="0.4">
      <c r="A47" s="1"/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76"/>
      <c r="O47" s="177"/>
      <c r="P47" s="177"/>
      <c r="Q47" s="178"/>
      <c r="R47" s="176"/>
      <c r="S47" s="177"/>
      <c r="T47" s="178"/>
      <c r="U47" s="176"/>
      <c r="V47" s="178"/>
      <c r="W47" s="115"/>
      <c r="X47" s="115"/>
      <c r="Y47" s="172"/>
      <c r="Z47" s="103"/>
      <c r="AA47" s="104"/>
      <c r="AB47" s="104"/>
      <c r="AC47" s="104"/>
      <c r="AD47" s="105"/>
      <c r="AE47" s="103"/>
      <c r="AF47" s="104"/>
      <c r="AG47" s="105"/>
      <c r="AH47" s="103"/>
      <c r="AI47" s="104"/>
      <c r="AJ47" s="104"/>
      <c r="AK47" s="104"/>
      <c r="AL47" s="104"/>
      <c r="AM47" s="104"/>
      <c r="AN47" s="105"/>
      <c r="AO47" s="13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</row>
    <row r="48" spans="1:60" ht="8.1" customHeight="1" thickBot="1" x14ac:dyDescent="0.45">
      <c r="A48" s="1"/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79"/>
      <c r="O48" s="180"/>
      <c r="P48" s="180"/>
      <c r="Q48" s="181"/>
      <c r="R48" s="179"/>
      <c r="S48" s="180"/>
      <c r="T48" s="181"/>
      <c r="U48" s="179"/>
      <c r="V48" s="181"/>
      <c r="W48" s="115"/>
      <c r="X48" s="115"/>
      <c r="Y48" s="172"/>
      <c r="Z48" s="106"/>
      <c r="AA48" s="107"/>
      <c r="AB48" s="107"/>
      <c r="AC48" s="107"/>
      <c r="AD48" s="108"/>
      <c r="AE48" s="106"/>
      <c r="AF48" s="107"/>
      <c r="AG48" s="108"/>
      <c r="AH48" s="106"/>
      <c r="AI48" s="107"/>
      <c r="AJ48" s="107"/>
      <c r="AK48" s="107"/>
      <c r="AL48" s="107"/>
      <c r="AM48" s="107"/>
      <c r="AN48" s="108"/>
      <c r="AO48" s="13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</row>
    <row r="49" spans="1:61" ht="8.1" customHeight="1" x14ac:dyDescent="0.4">
      <c r="A49" s="1"/>
      <c r="B49" s="294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6"/>
      <c r="N49" s="30"/>
      <c r="O49" s="31"/>
      <c r="P49" s="31"/>
      <c r="Q49" s="32"/>
      <c r="R49" s="28"/>
      <c r="S49" s="31"/>
      <c r="T49" s="32"/>
      <c r="U49" s="28"/>
      <c r="V49" s="29"/>
      <c r="W49" s="290"/>
      <c r="X49" s="291"/>
      <c r="Y49" s="292"/>
      <c r="Z49" s="88"/>
      <c r="AA49" s="89"/>
      <c r="AB49" s="89"/>
      <c r="AC49" s="89"/>
      <c r="AD49" s="90"/>
      <c r="AE49" s="91"/>
      <c r="AF49" s="92"/>
      <c r="AG49" s="93"/>
      <c r="AH49" s="109" t="str">
        <f>IF(W49&lt;&gt;"",W49*Z49,"")</f>
        <v/>
      </c>
      <c r="AI49" s="110"/>
      <c r="AJ49" s="110"/>
      <c r="AK49" s="110"/>
      <c r="AL49" s="110"/>
      <c r="AM49" s="110"/>
      <c r="AN49" s="111"/>
      <c r="AO49" s="42" t="str">
        <f>IF(AE49=8%,"※"," ")</f>
        <v xml:space="preserve"> </v>
      </c>
      <c r="AQ49" s="18">
        <f>IF(AE49="非課税",AH49,0)</f>
        <v>0</v>
      </c>
      <c r="AR49" s="18"/>
      <c r="AS49" s="18"/>
      <c r="AT49" s="18"/>
      <c r="AU49" s="18"/>
      <c r="AV49" s="18"/>
      <c r="AW49" s="18">
        <f>IF(AE49=8%,AH49,0)</f>
        <v>0</v>
      </c>
      <c r="AX49" s="18"/>
      <c r="AY49" s="18"/>
      <c r="AZ49" s="18"/>
      <c r="BA49" s="18"/>
      <c r="BB49" s="18"/>
      <c r="BC49" s="18">
        <f>IF(AE49=10%,AH49,0)</f>
        <v>0</v>
      </c>
      <c r="BD49" s="18"/>
      <c r="BE49" s="18"/>
      <c r="BF49" s="18"/>
      <c r="BG49" s="18"/>
      <c r="BH49" s="18"/>
      <c r="BI49" s="12"/>
    </row>
    <row r="50" spans="1:61" ht="8.1" customHeight="1" x14ac:dyDescent="0.4">
      <c r="A50" s="1"/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30"/>
      <c r="O50" s="31"/>
      <c r="P50" s="31"/>
      <c r="Q50" s="32"/>
      <c r="R50" s="28"/>
      <c r="S50" s="31"/>
      <c r="T50" s="32"/>
      <c r="U50" s="28"/>
      <c r="V50" s="29"/>
      <c r="W50" s="22"/>
      <c r="X50" s="23"/>
      <c r="Y50" s="24"/>
      <c r="Z50" s="43"/>
      <c r="AA50" s="44"/>
      <c r="AB50" s="44"/>
      <c r="AC50" s="44"/>
      <c r="AD50" s="45"/>
      <c r="AE50" s="36"/>
      <c r="AF50" s="37"/>
      <c r="AG50" s="38"/>
      <c r="AH50" s="39"/>
      <c r="AI50" s="40"/>
      <c r="AJ50" s="40"/>
      <c r="AK50" s="40"/>
      <c r="AL50" s="40"/>
      <c r="AM50" s="40"/>
      <c r="AN50" s="41"/>
      <c r="AO50" s="42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2"/>
    </row>
    <row r="51" spans="1:61" ht="8.1" customHeight="1" x14ac:dyDescent="0.4">
      <c r="A51" s="1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30"/>
      <c r="O51" s="31"/>
      <c r="P51" s="31"/>
      <c r="Q51" s="32"/>
      <c r="R51" s="28"/>
      <c r="S51" s="31"/>
      <c r="T51" s="32"/>
      <c r="U51" s="28"/>
      <c r="V51" s="29"/>
      <c r="W51" s="25"/>
      <c r="X51" s="26"/>
      <c r="Y51" s="27"/>
      <c r="Z51" s="43"/>
      <c r="AA51" s="44"/>
      <c r="AB51" s="44"/>
      <c r="AC51" s="44"/>
      <c r="AD51" s="45"/>
      <c r="AE51" s="36"/>
      <c r="AF51" s="37"/>
      <c r="AG51" s="38"/>
      <c r="AH51" s="39"/>
      <c r="AI51" s="40"/>
      <c r="AJ51" s="40"/>
      <c r="AK51" s="40"/>
      <c r="AL51" s="40"/>
      <c r="AM51" s="40"/>
      <c r="AN51" s="41"/>
      <c r="AO51" s="42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2"/>
    </row>
    <row r="52" spans="1:61" ht="8.1" customHeight="1" x14ac:dyDescent="0.4">
      <c r="A52" s="1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1"/>
      <c r="N52" s="30"/>
      <c r="O52" s="31"/>
      <c r="P52" s="31"/>
      <c r="Q52" s="32"/>
      <c r="R52" s="28"/>
      <c r="S52" s="31"/>
      <c r="T52" s="32"/>
      <c r="U52" s="28"/>
      <c r="V52" s="29"/>
      <c r="W52" s="19"/>
      <c r="X52" s="20"/>
      <c r="Y52" s="21"/>
      <c r="Z52" s="43"/>
      <c r="AA52" s="44"/>
      <c r="AB52" s="44"/>
      <c r="AC52" s="44"/>
      <c r="AD52" s="45"/>
      <c r="AE52" s="33"/>
      <c r="AF52" s="34"/>
      <c r="AG52" s="35"/>
      <c r="AH52" s="39" t="str">
        <f>IF(W52&lt;&gt;"",W52*Z52,"")</f>
        <v/>
      </c>
      <c r="AI52" s="40"/>
      <c r="AJ52" s="40"/>
      <c r="AK52" s="40"/>
      <c r="AL52" s="40"/>
      <c r="AM52" s="40"/>
      <c r="AN52" s="41"/>
      <c r="AO52" s="42" t="str">
        <f t="shared" ref="AO52" si="0">IF(AE52=8%,"※"," ")</f>
        <v xml:space="preserve"> </v>
      </c>
      <c r="AQ52" s="18">
        <f t="shared" ref="AQ52" si="1">IF(AE52="非課税",AH52,0)</f>
        <v>0</v>
      </c>
      <c r="AR52" s="18"/>
      <c r="AS52" s="18"/>
      <c r="AT52" s="18"/>
      <c r="AU52" s="18"/>
      <c r="AV52" s="18"/>
      <c r="AW52" s="18">
        <f t="shared" ref="AW52" si="2">IF(AE52=8%,AH52,0)</f>
        <v>0</v>
      </c>
      <c r="AX52" s="18"/>
      <c r="AY52" s="18"/>
      <c r="AZ52" s="18"/>
      <c r="BA52" s="18"/>
      <c r="BB52" s="18"/>
      <c r="BC52" s="18">
        <f t="shared" ref="BC52" si="3">IF(AE52=10%,AH52,0)</f>
        <v>0</v>
      </c>
      <c r="BD52" s="18"/>
      <c r="BE52" s="18"/>
      <c r="BF52" s="18"/>
      <c r="BG52" s="18"/>
      <c r="BH52" s="18"/>
      <c r="BI52" s="12"/>
    </row>
    <row r="53" spans="1:61" ht="8.1" customHeight="1" x14ac:dyDescent="0.4">
      <c r="A53" s="1"/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30"/>
      <c r="O53" s="31"/>
      <c r="P53" s="31"/>
      <c r="Q53" s="32"/>
      <c r="R53" s="28"/>
      <c r="S53" s="31"/>
      <c r="T53" s="32"/>
      <c r="U53" s="28"/>
      <c r="V53" s="29"/>
      <c r="W53" s="22"/>
      <c r="X53" s="23"/>
      <c r="Y53" s="24"/>
      <c r="Z53" s="43"/>
      <c r="AA53" s="44"/>
      <c r="AB53" s="44"/>
      <c r="AC53" s="44"/>
      <c r="AD53" s="45"/>
      <c r="AE53" s="36"/>
      <c r="AF53" s="37"/>
      <c r="AG53" s="38"/>
      <c r="AH53" s="39"/>
      <c r="AI53" s="40"/>
      <c r="AJ53" s="40"/>
      <c r="AK53" s="40"/>
      <c r="AL53" s="40"/>
      <c r="AM53" s="40"/>
      <c r="AN53" s="41"/>
      <c r="AO53" s="42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2"/>
    </row>
    <row r="54" spans="1:61" ht="8.1" customHeight="1" x14ac:dyDescent="0.4">
      <c r="A54" s="1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30"/>
      <c r="O54" s="31"/>
      <c r="P54" s="31"/>
      <c r="Q54" s="32"/>
      <c r="R54" s="28"/>
      <c r="S54" s="31"/>
      <c r="T54" s="32"/>
      <c r="U54" s="28"/>
      <c r="V54" s="29"/>
      <c r="W54" s="25"/>
      <c r="X54" s="26"/>
      <c r="Y54" s="27"/>
      <c r="Z54" s="43"/>
      <c r="AA54" s="44"/>
      <c r="AB54" s="44"/>
      <c r="AC54" s="44"/>
      <c r="AD54" s="45"/>
      <c r="AE54" s="36"/>
      <c r="AF54" s="37"/>
      <c r="AG54" s="38"/>
      <c r="AH54" s="39"/>
      <c r="AI54" s="40"/>
      <c r="AJ54" s="40"/>
      <c r="AK54" s="40"/>
      <c r="AL54" s="40"/>
      <c r="AM54" s="40"/>
      <c r="AN54" s="41"/>
      <c r="AO54" s="42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2"/>
    </row>
    <row r="55" spans="1:61" ht="8.1" customHeight="1" x14ac:dyDescent="0.4">
      <c r="A55" s="1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1"/>
      <c r="N55" s="30"/>
      <c r="O55" s="31"/>
      <c r="P55" s="31"/>
      <c r="Q55" s="32"/>
      <c r="R55" s="28"/>
      <c r="S55" s="31"/>
      <c r="T55" s="32"/>
      <c r="U55" s="28"/>
      <c r="V55" s="29"/>
      <c r="W55" s="19"/>
      <c r="X55" s="20"/>
      <c r="Y55" s="21"/>
      <c r="Z55" s="43"/>
      <c r="AA55" s="44"/>
      <c r="AB55" s="44"/>
      <c r="AC55" s="44"/>
      <c r="AD55" s="45"/>
      <c r="AE55" s="33"/>
      <c r="AF55" s="34"/>
      <c r="AG55" s="35"/>
      <c r="AH55" s="39" t="str">
        <f t="shared" ref="AH55" si="4">IF(W55&lt;&gt;"",W55*Z55,"")</f>
        <v/>
      </c>
      <c r="AI55" s="40"/>
      <c r="AJ55" s="40"/>
      <c r="AK55" s="40"/>
      <c r="AL55" s="40"/>
      <c r="AM55" s="40"/>
      <c r="AN55" s="41"/>
      <c r="AO55" s="42" t="str">
        <f t="shared" ref="AO55" si="5">IF(AE55=8%,"※"," ")</f>
        <v xml:space="preserve"> </v>
      </c>
      <c r="AQ55" s="18">
        <f t="shared" ref="AQ55" si="6">IF(AE55="非課税",AH55,0)</f>
        <v>0</v>
      </c>
      <c r="AR55" s="18"/>
      <c r="AS55" s="18"/>
      <c r="AT55" s="18"/>
      <c r="AU55" s="18"/>
      <c r="AV55" s="18"/>
      <c r="AW55" s="18">
        <f t="shared" ref="AW55" si="7">IF(AE55=8%,AH55,0)</f>
        <v>0</v>
      </c>
      <c r="AX55" s="18"/>
      <c r="AY55" s="18"/>
      <c r="AZ55" s="18"/>
      <c r="BA55" s="18"/>
      <c r="BB55" s="18"/>
      <c r="BC55" s="18">
        <f t="shared" ref="BC55" si="8">IF(AE55=10%,AH55,0)</f>
        <v>0</v>
      </c>
      <c r="BD55" s="18"/>
      <c r="BE55" s="18"/>
      <c r="BF55" s="18"/>
      <c r="BG55" s="18"/>
      <c r="BH55" s="18"/>
      <c r="BI55" s="12"/>
    </row>
    <row r="56" spans="1:61" ht="8.1" customHeight="1" x14ac:dyDescent="0.4">
      <c r="A56" s="1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4"/>
      <c r="N56" s="30"/>
      <c r="O56" s="31"/>
      <c r="P56" s="31"/>
      <c r="Q56" s="32"/>
      <c r="R56" s="28"/>
      <c r="S56" s="31"/>
      <c r="T56" s="32"/>
      <c r="U56" s="28"/>
      <c r="V56" s="29"/>
      <c r="W56" s="22"/>
      <c r="X56" s="23"/>
      <c r="Y56" s="24"/>
      <c r="Z56" s="43"/>
      <c r="AA56" s="44"/>
      <c r="AB56" s="44"/>
      <c r="AC56" s="44"/>
      <c r="AD56" s="45"/>
      <c r="AE56" s="36"/>
      <c r="AF56" s="37"/>
      <c r="AG56" s="38"/>
      <c r="AH56" s="39"/>
      <c r="AI56" s="40"/>
      <c r="AJ56" s="40"/>
      <c r="AK56" s="40"/>
      <c r="AL56" s="40"/>
      <c r="AM56" s="40"/>
      <c r="AN56" s="41"/>
      <c r="AO56" s="42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2"/>
    </row>
    <row r="57" spans="1:61" ht="8.1" customHeight="1" x14ac:dyDescent="0.4">
      <c r="A57" s="1"/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7"/>
      <c r="N57" s="30"/>
      <c r="O57" s="31"/>
      <c r="P57" s="31"/>
      <c r="Q57" s="32"/>
      <c r="R57" s="28"/>
      <c r="S57" s="31"/>
      <c r="T57" s="32"/>
      <c r="U57" s="28"/>
      <c r="V57" s="29"/>
      <c r="W57" s="25"/>
      <c r="X57" s="26"/>
      <c r="Y57" s="27"/>
      <c r="Z57" s="43"/>
      <c r="AA57" s="44"/>
      <c r="AB57" s="44"/>
      <c r="AC57" s="44"/>
      <c r="AD57" s="45"/>
      <c r="AE57" s="36"/>
      <c r="AF57" s="37"/>
      <c r="AG57" s="38"/>
      <c r="AH57" s="39"/>
      <c r="AI57" s="40"/>
      <c r="AJ57" s="40"/>
      <c r="AK57" s="40"/>
      <c r="AL57" s="40"/>
      <c r="AM57" s="40"/>
      <c r="AN57" s="41"/>
      <c r="AO57" s="42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2"/>
    </row>
    <row r="58" spans="1:61" ht="8.1" customHeight="1" x14ac:dyDescent="0.4">
      <c r="A58" s="1"/>
      <c r="B58" s="79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30"/>
      <c r="O58" s="31"/>
      <c r="P58" s="31"/>
      <c r="Q58" s="32"/>
      <c r="R58" s="28"/>
      <c r="S58" s="31"/>
      <c r="T58" s="32"/>
      <c r="U58" s="28"/>
      <c r="V58" s="29"/>
      <c r="W58" s="19"/>
      <c r="X58" s="20"/>
      <c r="Y58" s="21"/>
      <c r="Z58" s="43"/>
      <c r="AA58" s="44"/>
      <c r="AB58" s="44"/>
      <c r="AC58" s="44"/>
      <c r="AD58" s="45"/>
      <c r="AE58" s="33"/>
      <c r="AF58" s="34"/>
      <c r="AG58" s="35"/>
      <c r="AH58" s="39" t="str">
        <f t="shared" ref="AH58" si="9">IF(W58&lt;&gt;"",W58*Z58,"")</f>
        <v/>
      </c>
      <c r="AI58" s="40"/>
      <c r="AJ58" s="40"/>
      <c r="AK58" s="40"/>
      <c r="AL58" s="40"/>
      <c r="AM58" s="40"/>
      <c r="AN58" s="41"/>
      <c r="AO58" s="42" t="str">
        <f t="shared" ref="AO58" si="10">IF(AE58=8%,"※"," ")</f>
        <v xml:space="preserve"> </v>
      </c>
      <c r="AQ58" s="18">
        <f t="shared" ref="AQ58" si="11">IF(AE58="非課税",AH58,0)</f>
        <v>0</v>
      </c>
      <c r="AR58" s="18"/>
      <c r="AS58" s="18"/>
      <c r="AT58" s="18"/>
      <c r="AU58" s="18"/>
      <c r="AV58" s="18"/>
      <c r="AW58" s="18">
        <f t="shared" ref="AW58" si="12">IF(AE58=8%,AH58,0)</f>
        <v>0</v>
      </c>
      <c r="AX58" s="18"/>
      <c r="AY58" s="18"/>
      <c r="AZ58" s="18"/>
      <c r="BA58" s="18"/>
      <c r="BB58" s="18"/>
      <c r="BC58" s="18">
        <f t="shared" ref="BC58" si="13">IF(AE58=10%,AH58,0)</f>
        <v>0</v>
      </c>
      <c r="BD58" s="18"/>
      <c r="BE58" s="18"/>
      <c r="BF58" s="18"/>
      <c r="BG58" s="18"/>
      <c r="BH58" s="18"/>
      <c r="BI58" s="12"/>
    </row>
    <row r="59" spans="1:61" ht="8.1" customHeight="1" x14ac:dyDescent="0.4">
      <c r="A59" s="1"/>
      <c r="B59" s="82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30"/>
      <c r="O59" s="31"/>
      <c r="P59" s="31"/>
      <c r="Q59" s="32"/>
      <c r="R59" s="28"/>
      <c r="S59" s="31"/>
      <c r="T59" s="32"/>
      <c r="U59" s="28"/>
      <c r="V59" s="29"/>
      <c r="W59" s="22"/>
      <c r="X59" s="23"/>
      <c r="Y59" s="24"/>
      <c r="Z59" s="43"/>
      <c r="AA59" s="44"/>
      <c r="AB59" s="44"/>
      <c r="AC59" s="44"/>
      <c r="AD59" s="45"/>
      <c r="AE59" s="36"/>
      <c r="AF59" s="37"/>
      <c r="AG59" s="38"/>
      <c r="AH59" s="39"/>
      <c r="AI59" s="40"/>
      <c r="AJ59" s="40"/>
      <c r="AK59" s="40"/>
      <c r="AL59" s="40"/>
      <c r="AM59" s="40"/>
      <c r="AN59" s="41"/>
      <c r="AO59" s="42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2"/>
    </row>
    <row r="60" spans="1:61" ht="8.1" customHeight="1" x14ac:dyDescent="0.4">
      <c r="A60" s="1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30"/>
      <c r="O60" s="31"/>
      <c r="P60" s="31"/>
      <c r="Q60" s="32"/>
      <c r="R60" s="28"/>
      <c r="S60" s="31"/>
      <c r="T60" s="32"/>
      <c r="U60" s="28"/>
      <c r="V60" s="29"/>
      <c r="W60" s="25"/>
      <c r="X60" s="26"/>
      <c r="Y60" s="27"/>
      <c r="Z60" s="43"/>
      <c r="AA60" s="44"/>
      <c r="AB60" s="44"/>
      <c r="AC60" s="44"/>
      <c r="AD60" s="45"/>
      <c r="AE60" s="36"/>
      <c r="AF60" s="37"/>
      <c r="AG60" s="38"/>
      <c r="AH60" s="39"/>
      <c r="AI60" s="40"/>
      <c r="AJ60" s="40"/>
      <c r="AK60" s="40"/>
      <c r="AL60" s="40"/>
      <c r="AM60" s="40"/>
      <c r="AN60" s="41"/>
      <c r="AO60" s="42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2"/>
    </row>
    <row r="61" spans="1:61" ht="8.1" customHeight="1" x14ac:dyDescent="0.4">
      <c r="A61" s="1"/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1"/>
      <c r="N61" s="30"/>
      <c r="O61" s="31"/>
      <c r="P61" s="31"/>
      <c r="Q61" s="32"/>
      <c r="R61" s="28"/>
      <c r="S61" s="31"/>
      <c r="T61" s="32"/>
      <c r="U61" s="28"/>
      <c r="V61" s="29"/>
      <c r="W61" s="19"/>
      <c r="X61" s="20"/>
      <c r="Y61" s="21"/>
      <c r="Z61" s="43"/>
      <c r="AA61" s="44"/>
      <c r="AB61" s="44"/>
      <c r="AC61" s="44"/>
      <c r="AD61" s="45"/>
      <c r="AE61" s="33"/>
      <c r="AF61" s="34"/>
      <c r="AG61" s="35"/>
      <c r="AH61" s="39" t="str">
        <f t="shared" ref="AH61" si="14">IF(W61&lt;&gt;"",W61*Z61,"")</f>
        <v/>
      </c>
      <c r="AI61" s="40"/>
      <c r="AJ61" s="40"/>
      <c r="AK61" s="40"/>
      <c r="AL61" s="40"/>
      <c r="AM61" s="40"/>
      <c r="AN61" s="41"/>
      <c r="AO61" s="42" t="str">
        <f t="shared" ref="AO61" si="15">IF(AE61=8%,"※"," ")</f>
        <v xml:space="preserve"> </v>
      </c>
      <c r="AQ61" s="18">
        <f t="shared" ref="AQ61" si="16">IF(AE61="非課税",AH61,0)</f>
        <v>0</v>
      </c>
      <c r="AR61" s="18"/>
      <c r="AS61" s="18"/>
      <c r="AT61" s="18"/>
      <c r="AU61" s="18"/>
      <c r="AV61" s="18"/>
      <c r="AW61" s="18">
        <f t="shared" ref="AW61" si="17">IF(AE61=8%,AH61,0)</f>
        <v>0</v>
      </c>
      <c r="AX61" s="18"/>
      <c r="AY61" s="18"/>
      <c r="AZ61" s="18"/>
      <c r="BA61" s="18"/>
      <c r="BB61" s="18"/>
      <c r="BC61" s="18">
        <f t="shared" ref="BC61" si="18">IF(AE61=10%,AH61,0)</f>
        <v>0</v>
      </c>
      <c r="BD61" s="18"/>
      <c r="BE61" s="18"/>
      <c r="BF61" s="18"/>
      <c r="BG61" s="18"/>
      <c r="BH61" s="18"/>
      <c r="BI61" s="12"/>
    </row>
    <row r="62" spans="1:61" ht="8.1" customHeight="1" x14ac:dyDescent="0.4">
      <c r="A62" s="1"/>
      <c r="B62" s="82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4"/>
      <c r="N62" s="30"/>
      <c r="O62" s="31"/>
      <c r="P62" s="31"/>
      <c r="Q62" s="32"/>
      <c r="R62" s="28"/>
      <c r="S62" s="31"/>
      <c r="T62" s="32"/>
      <c r="U62" s="28"/>
      <c r="V62" s="29"/>
      <c r="W62" s="22"/>
      <c r="X62" s="23"/>
      <c r="Y62" s="24"/>
      <c r="Z62" s="43"/>
      <c r="AA62" s="44"/>
      <c r="AB62" s="44"/>
      <c r="AC62" s="44"/>
      <c r="AD62" s="45"/>
      <c r="AE62" s="36"/>
      <c r="AF62" s="37"/>
      <c r="AG62" s="38"/>
      <c r="AH62" s="39"/>
      <c r="AI62" s="40"/>
      <c r="AJ62" s="40"/>
      <c r="AK62" s="40"/>
      <c r="AL62" s="40"/>
      <c r="AM62" s="40"/>
      <c r="AN62" s="41"/>
      <c r="AO62" s="42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2"/>
    </row>
    <row r="63" spans="1:61" ht="8.1" customHeight="1" x14ac:dyDescent="0.4">
      <c r="A63" s="1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7"/>
      <c r="N63" s="30"/>
      <c r="O63" s="31"/>
      <c r="P63" s="31"/>
      <c r="Q63" s="32"/>
      <c r="R63" s="28"/>
      <c r="S63" s="31"/>
      <c r="T63" s="32"/>
      <c r="U63" s="28"/>
      <c r="V63" s="29"/>
      <c r="W63" s="25"/>
      <c r="X63" s="26"/>
      <c r="Y63" s="27"/>
      <c r="Z63" s="43"/>
      <c r="AA63" s="44"/>
      <c r="AB63" s="44"/>
      <c r="AC63" s="44"/>
      <c r="AD63" s="45"/>
      <c r="AE63" s="36"/>
      <c r="AF63" s="37"/>
      <c r="AG63" s="38"/>
      <c r="AH63" s="39"/>
      <c r="AI63" s="40"/>
      <c r="AJ63" s="40"/>
      <c r="AK63" s="40"/>
      <c r="AL63" s="40"/>
      <c r="AM63" s="40"/>
      <c r="AN63" s="41"/>
      <c r="AO63" s="42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2"/>
    </row>
    <row r="64" spans="1:61" ht="8.1" customHeight="1" x14ac:dyDescent="0.4">
      <c r="A64" s="1"/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30"/>
      <c r="O64" s="31"/>
      <c r="P64" s="31"/>
      <c r="Q64" s="32"/>
      <c r="R64" s="28"/>
      <c r="S64" s="31"/>
      <c r="T64" s="32"/>
      <c r="U64" s="28"/>
      <c r="V64" s="29"/>
      <c r="W64" s="19"/>
      <c r="X64" s="20"/>
      <c r="Y64" s="21"/>
      <c r="Z64" s="43"/>
      <c r="AA64" s="44"/>
      <c r="AB64" s="44"/>
      <c r="AC64" s="44"/>
      <c r="AD64" s="45"/>
      <c r="AE64" s="60"/>
      <c r="AF64" s="34"/>
      <c r="AG64" s="35"/>
      <c r="AH64" s="39" t="str">
        <f t="shared" ref="AH64" si="19">IF(W64&lt;&gt;"",W64*Z64,"")</f>
        <v/>
      </c>
      <c r="AI64" s="40"/>
      <c r="AJ64" s="40"/>
      <c r="AK64" s="40"/>
      <c r="AL64" s="40"/>
      <c r="AM64" s="40"/>
      <c r="AN64" s="41"/>
      <c r="AO64" s="42" t="str">
        <f t="shared" ref="AO64" si="20">IF(AE64=8%,"※"," ")</f>
        <v xml:space="preserve"> </v>
      </c>
      <c r="AQ64" s="18">
        <f t="shared" ref="AQ64" si="21">IF(AE64="非課税",AH64,0)</f>
        <v>0</v>
      </c>
      <c r="AR64" s="18"/>
      <c r="AS64" s="18"/>
      <c r="AT64" s="18"/>
      <c r="AU64" s="18"/>
      <c r="AV64" s="18"/>
      <c r="AW64" s="18">
        <f t="shared" ref="AW64" si="22">IF(AE64=8%,AH64,0)</f>
        <v>0</v>
      </c>
      <c r="AX64" s="18"/>
      <c r="AY64" s="18"/>
      <c r="AZ64" s="18"/>
      <c r="BA64" s="18"/>
      <c r="BB64" s="18"/>
      <c r="BC64" s="18">
        <f t="shared" ref="BC64" si="23">IF(AE64=10%,AH64,0)</f>
        <v>0</v>
      </c>
      <c r="BD64" s="18"/>
      <c r="BE64" s="18"/>
      <c r="BF64" s="18"/>
      <c r="BG64" s="18"/>
      <c r="BH64" s="18"/>
      <c r="BI64" s="12"/>
    </row>
    <row r="65" spans="1:61" ht="8.1" customHeight="1" x14ac:dyDescent="0.4">
      <c r="A65" s="1"/>
      <c r="B65" s="82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4"/>
      <c r="N65" s="30"/>
      <c r="O65" s="31"/>
      <c r="P65" s="31"/>
      <c r="Q65" s="32"/>
      <c r="R65" s="28"/>
      <c r="S65" s="31"/>
      <c r="T65" s="32"/>
      <c r="U65" s="28"/>
      <c r="V65" s="29"/>
      <c r="W65" s="22"/>
      <c r="X65" s="23"/>
      <c r="Y65" s="24"/>
      <c r="Z65" s="43"/>
      <c r="AA65" s="44"/>
      <c r="AB65" s="44"/>
      <c r="AC65" s="44"/>
      <c r="AD65" s="45"/>
      <c r="AE65" s="36"/>
      <c r="AF65" s="37"/>
      <c r="AG65" s="38"/>
      <c r="AH65" s="39"/>
      <c r="AI65" s="40"/>
      <c r="AJ65" s="40"/>
      <c r="AK65" s="40"/>
      <c r="AL65" s="40"/>
      <c r="AM65" s="40"/>
      <c r="AN65" s="41"/>
      <c r="AO65" s="42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2"/>
    </row>
    <row r="66" spans="1:61" ht="8.1" customHeight="1" x14ac:dyDescent="0.4">
      <c r="A66" s="1"/>
      <c r="B66" s="85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7"/>
      <c r="N66" s="30"/>
      <c r="O66" s="31"/>
      <c r="P66" s="31"/>
      <c r="Q66" s="32"/>
      <c r="R66" s="28"/>
      <c r="S66" s="31"/>
      <c r="T66" s="32"/>
      <c r="U66" s="28"/>
      <c r="V66" s="29"/>
      <c r="W66" s="25"/>
      <c r="X66" s="26"/>
      <c r="Y66" s="27"/>
      <c r="Z66" s="43"/>
      <c r="AA66" s="44"/>
      <c r="AB66" s="44"/>
      <c r="AC66" s="44"/>
      <c r="AD66" s="45"/>
      <c r="AE66" s="36"/>
      <c r="AF66" s="37"/>
      <c r="AG66" s="38"/>
      <c r="AH66" s="39"/>
      <c r="AI66" s="40"/>
      <c r="AJ66" s="40"/>
      <c r="AK66" s="40"/>
      <c r="AL66" s="40"/>
      <c r="AM66" s="40"/>
      <c r="AN66" s="41"/>
      <c r="AO66" s="42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2"/>
    </row>
    <row r="67" spans="1:61" ht="8.1" customHeight="1" x14ac:dyDescent="0.4">
      <c r="A67" s="1"/>
      <c r="B67" s="79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1"/>
      <c r="N67" s="30"/>
      <c r="O67" s="31"/>
      <c r="P67" s="31"/>
      <c r="Q67" s="32"/>
      <c r="R67" s="28"/>
      <c r="S67" s="31"/>
      <c r="T67" s="32"/>
      <c r="U67" s="28"/>
      <c r="V67" s="29"/>
      <c r="W67" s="19"/>
      <c r="X67" s="20"/>
      <c r="Y67" s="21"/>
      <c r="Z67" s="43"/>
      <c r="AA67" s="44"/>
      <c r="AB67" s="44"/>
      <c r="AC67" s="44"/>
      <c r="AD67" s="45"/>
      <c r="AE67" s="60"/>
      <c r="AF67" s="34"/>
      <c r="AG67" s="35"/>
      <c r="AH67" s="39" t="str">
        <f t="shared" ref="AH67" si="24">IF(W67&lt;&gt;"",W67*Z67,"")</f>
        <v/>
      </c>
      <c r="AI67" s="40"/>
      <c r="AJ67" s="40"/>
      <c r="AK67" s="40"/>
      <c r="AL67" s="40"/>
      <c r="AM67" s="40"/>
      <c r="AN67" s="41"/>
      <c r="AO67" s="42" t="str">
        <f t="shared" ref="AO67" si="25">IF(AE67=8%,"※"," ")</f>
        <v xml:space="preserve"> </v>
      </c>
      <c r="AQ67" s="18">
        <f t="shared" ref="AQ67" si="26">IF(AE67="非課税",AH67,0)</f>
        <v>0</v>
      </c>
      <c r="AR67" s="18"/>
      <c r="AS67" s="18"/>
      <c r="AT67" s="18"/>
      <c r="AU67" s="18"/>
      <c r="AV67" s="18"/>
      <c r="AW67" s="18">
        <f t="shared" ref="AW67" si="27">IF(AE67=8%,AH67,0)</f>
        <v>0</v>
      </c>
      <c r="AX67" s="18"/>
      <c r="AY67" s="18"/>
      <c r="AZ67" s="18"/>
      <c r="BA67" s="18"/>
      <c r="BB67" s="18"/>
      <c r="BC67" s="18">
        <f t="shared" ref="BC67" si="28">IF(AE67=10%,AH67,0)</f>
        <v>0</v>
      </c>
      <c r="BD67" s="18"/>
      <c r="BE67" s="18"/>
      <c r="BF67" s="18"/>
      <c r="BG67" s="18"/>
      <c r="BH67" s="18"/>
      <c r="BI67" s="12"/>
    </row>
    <row r="68" spans="1:61" ht="8.1" customHeight="1" x14ac:dyDescent="0.4">
      <c r="A68" s="1"/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4"/>
      <c r="N68" s="30"/>
      <c r="O68" s="31"/>
      <c r="P68" s="31"/>
      <c r="Q68" s="32"/>
      <c r="R68" s="28"/>
      <c r="S68" s="31"/>
      <c r="T68" s="32"/>
      <c r="U68" s="28"/>
      <c r="V68" s="29"/>
      <c r="W68" s="22"/>
      <c r="X68" s="23"/>
      <c r="Y68" s="24"/>
      <c r="Z68" s="43"/>
      <c r="AA68" s="44"/>
      <c r="AB68" s="44"/>
      <c r="AC68" s="44"/>
      <c r="AD68" s="45"/>
      <c r="AE68" s="36"/>
      <c r="AF68" s="37"/>
      <c r="AG68" s="38"/>
      <c r="AH68" s="39"/>
      <c r="AI68" s="40"/>
      <c r="AJ68" s="40"/>
      <c r="AK68" s="40"/>
      <c r="AL68" s="40"/>
      <c r="AM68" s="40"/>
      <c r="AN68" s="41"/>
      <c r="AO68" s="42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2"/>
    </row>
    <row r="69" spans="1:61" ht="8.1" customHeight="1" x14ac:dyDescent="0.4">
      <c r="A69" s="1"/>
      <c r="B69" s="85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7"/>
      <c r="N69" s="30"/>
      <c r="O69" s="31"/>
      <c r="P69" s="31"/>
      <c r="Q69" s="32"/>
      <c r="R69" s="28"/>
      <c r="S69" s="31"/>
      <c r="T69" s="32"/>
      <c r="U69" s="28"/>
      <c r="V69" s="29"/>
      <c r="W69" s="25"/>
      <c r="X69" s="26"/>
      <c r="Y69" s="27"/>
      <c r="Z69" s="43"/>
      <c r="AA69" s="44"/>
      <c r="AB69" s="44"/>
      <c r="AC69" s="44"/>
      <c r="AD69" s="45"/>
      <c r="AE69" s="36"/>
      <c r="AF69" s="37"/>
      <c r="AG69" s="38"/>
      <c r="AH69" s="39"/>
      <c r="AI69" s="40"/>
      <c r="AJ69" s="40"/>
      <c r="AK69" s="40"/>
      <c r="AL69" s="40"/>
      <c r="AM69" s="40"/>
      <c r="AN69" s="41"/>
      <c r="AO69" s="42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2"/>
    </row>
    <row r="70" spans="1:61" ht="8.1" customHeight="1" x14ac:dyDescent="0.4">
      <c r="A70" s="1"/>
      <c r="B70" s="79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1"/>
      <c r="N70" s="30"/>
      <c r="O70" s="31"/>
      <c r="P70" s="31"/>
      <c r="Q70" s="32"/>
      <c r="R70" s="28"/>
      <c r="S70" s="31"/>
      <c r="T70" s="32"/>
      <c r="U70" s="28"/>
      <c r="V70" s="29"/>
      <c r="W70" s="19"/>
      <c r="X70" s="20"/>
      <c r="Y70" s="21"/>
      <c r="Z70" s="43"/>
      <c r="AA70" s="44"/>
      <c r="AB70" s="44"/>
      <c r="AC70" s="44"/>
      <c r="AD70" s="45"/>
      <c r="AE70" s="60"/>
      <c r="AF70" s="34"/>
      <c r="AG70" s="35"/>
      <c r="AH70" s="39" t="str">
        <f t="shared" ref="AH70" si="29">IF(W70&lt;&gt;"",W70*Z70,"")</f>
        <v/>
      </c>
      <c r="AI70" s="40"/>
      <c r="AJ70" s="40"/>
      <c r="AK70" s="40"/>
      <c r="AL70" s="40"/>
      <c r="AM70" s="40"/>
      <c r="AN70" s="41"/>
      <c r="AO70" s="42" t="str">
        <f t="shared" ref="AO70" si="30">IF(AE70=8%,"※"," ")</f>
        <v xml:space="preserve"> </v>
      </c>
      <c r="AQ70" s="18">
        <f t="shared" ref="AQ70" si="31">IF(AE70="非課税",AH70,0)</f>
        <v>0</v>
      </c>
      <c r="AR70" s="18"/>
      <c r="AS70" s="18"/>
      <c r="AT70" s="18"/>
      <c r="AU70" s="18"/>
      <c r="AV70" s="18"/>
      <c r="AW70" s="18">
        <f t="shared" ref="AW70" si="32">IF(AE70=8%,AH70,0)</f>
        <v>0</v>
      </c>
      <c r="AX70" s="18"/>
      <c r="AY70" s="18"/>
      <c r="AZ70" s="18"/>
      <c r="BA70" s="18"/>
      <c r="BB70" s="18"/>
      <c r="BC70" s="18">
        <f t="shared" ref="BC70" si="33">IF(AE70=10%,AH70,0)</f>
        <v>0</v>
      </c>
      <c r="BD70" s="18"/>
      <c r="BE70" s="18"/>
      <c r="BF70" s="18"/>
      <c r="BG70" s="18"/>
      <c r="BH70" s="18"/>
      <c r="BI70" s="12"/>
    </row>
    <row r="71" spans="1:61" ht="8.1" customHeight="1" x14ac:dyDescent="0.4">
      <c r="A71" s="1"/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4"/>
      <c r="N71" s="30"/>
      <c r="O71" s="31"/>
      <c r="P71" s="31"/>
      <c r="Q71" s="32"/>
      <c r="R71" s="28"/>
      <c r="S71" s="31"/>
      <c r="T71" s="32"/>
      <c r="U71" s="28"/>
      <c r="V71" s="29"/>
      <c r="W71" s="22"/>
      <c r="X71" s="23"/>
      <c r="Y71" s="24"/>
      <c r="Z71" s="43"/>
      <c r="AA71" s="44"/>
      <c r="AB71" s="44"/>
      <c r="AC71" s="44"/>
      <c r="AD71" s="45"/>
      <c r="AE71" s="36"/>
      <c r="AF71" s="37"/>
      <c r="AG71" s="38"/>
      <c r="AH71" s="39"/>
      <c r="AI71" s="40"/>
      <c r="AJ71" s="40"/>
      <c r="AK71" s="40"/>
      <c r="AL71" s="40"/>
      <c r="AM71" s="40"/>
      <c r="AN71" s="41"/>
      <c r="AO71" s="42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2"/>
    </row>
    <row r="72" spans="1:61" ht="8.1" customHeight="1" x14ac:dyDescent="0.4">
      <c r="A72" s="1"/>
      <c r="B72" s="85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7"/>
      <c r="N72" s="30"/>
      <c r="O72" s="31"/>
      <c r="P72" s="31"/>
      <c r="Q72" s="32"/>
      <c r="R72" s="28"/>
      <c r="S72" s="31"/>
      <c r="T72" s="32"/>
      <c r="U72" s="28"/>
      <c r="V72" s="29"/>
      <c r="W72" s="25"/>
      <c r="X72" s="26"/>
      <c r="Y72" s="27"/>
      <c r="Z72" s="43"/>
      <c r="AA72" s="44"/>
      <c r="AB72" s="44"/>
      <c r="AC72" s="44"/>
      <c r="AD72" s="45"/>
      <c r="AE72" s="36"/>
      <c r="AF72" s="37"/>
      <c r="AG72" s="38"/>
      <c r="AH72" s="39"/>
      <c r="AI72" s="40"/>
      <c r="AJ72" s="40"/>
      <c r="AK72" s="40"/>
      <c r="AL72" s="40"/>
      <c r="AM72" s="40"/>
      <c r="AN72" s="41"/>
      <c r="AO72" s="42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2"/>
    </row>
    <row r="73" spans="1:61" ht="8.1" customHeight="1" x14ac:dyDescent="0.4">
      <c r="A73" s="1"/>
      <c r="B73" s="79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1"/>
      <c r="N73" s="30"/>
      <c r="O73" s="31"/>
      <c r="P73" s="31"/>
      <c r="Q73" s="32"/>
      <c r="R73" s="28"/>
      <c r="S73" s="31"/>
      <c r="T73" s="32"/>
      <c r="U73" s="28"/>
      <c r="V73" s="29"/>
      <c r="W73" s="19"/>
      <c r="X73" s="20"/>
      <c r="Y73" s="21"/>
      <c r="Z73" s="43"/>
      <c r="AA73" s="44"/>
      <c r="AB73" s="44"/>
      <c r="AC73" s="44"/>
      <c r="AD73" s="45"/>
      <c r="AE73" s="60"/>
      <c r="AF73" s="34"/>
      <c r="AG73" s="35"/>
      <c r="AH73" s="39" t="str">
        <f t="shared" ref="AH73" si="34">IF(W73&lt;&gt;"",W73*Z73,"")</f>
        <v/>
      </c>
      <c r="AI73" s="40"/>
      <c r="AJ73" s="40"/>
      <c r="AK73" s="40"/>
      <c r="AL73" s="40"/>
      <c r="AM73" s="40"/>
      <c r="AN73" s="41"/>
      <c r="AO73" s="42" t="str">
        <f t="shared" ref="AO73" si="35">IF(AE73=8%,"※"," ")</f>
        <v xml:space="preserve"> </v>
      </c>
      <c r="AQ73" s="18">
        <f t="shared" ref="AQ73" si="36">IF(AE73="非課税",AH73,0)</f>
        <v>0</v>
      </c>
      <c r="AR73" s="18"/>
      <c r="AS73" s="18"/>
      <c r="AT73" s="18"/>
      <c r="AU73" s="18"/>
      <c r="AV73" s="18"/>
      <c r="AW73" s="18">
        <f t="shared" ref="AW73" si="37">IF(AE73=8%,AH73,0)</f>
        <v>0</v>
      </c>
      <c r="AX73" s="18"/>
      <c r="AY73" s="18"/>
      <c r="AZ73" s="18"/>
      <c r="BA73" s="18"/>
      <c r="BB73" s="18"/>
      <c r="BC73" s="18">
        <f t="shared" ref="BC73" si="38">IF(AE73=10%,AH73,0)</f>
        <v>0</v>
      </c>
      <c r="BD73" s="18"/>
      <c r="BE73" s="18"/>
      <c r="BF73" s="18"/>
      <c r="BG73" s="18"/>
      <c r="BH73" s="18"/>
      <c r="BI73" s="12"/>
    </row>
    <row r="74" spans="1:61" ht="8.1" customHeight="1" x14ac:dyDescent="0.4">
      <c r="A74" s="1"/>
      <c r="B74" s="8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4"/>
      <c r="N74" s="30"/>
      <c r="O74" s="31"/>
      <c r="P74" s="31"/>
      <c r="Q74" s="32"/>
      <c r="R74" s="28"/>
      <c r="S74" s="31"/>
      <c r="T74" s="32"/>
      <c r="U74" s="28"/>
      <c r="V74" s="29"/>
      <c r="W74" s="22"/>
      <c r="X74" s="23"/>
      <c r="Y74" s="24"/>
      <c r="Z74" s="43"/>
      <c r="AA74" s="44"/>
      <c r="AB74" s="44"/>
      <c r="AC74" s="44"/>
      <c r="AD74" s="45"/>
      <c r="AE74" s="36"/>
      <c r="AF74" s="37"/>
      <c r="AG74" s="38"/>
      <c r="AH74" s="39"/>
      <c r="AI74" s="40"/>
      <c r="AJ74" s="40"/>
      <c r="AK74" s="40"/>
      <c r="AL74" s="40"/>
      <c r="AM74" s="40"/>
      <c r="AN74" s="41"/>
      <c r="AO74" s="42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2"/>
    </row>
    <row r="75" spans="1:61" ht="8.1" customHeight="1" x14ac:dyDescent="0.4">
      <c r="A75" s="1"/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7"/>
      <c r="N75" s="30"/>
      <c r="O75" s="31"/>
      <c r="P75" s="31"/>
      <c r="Q75" s="32"/>
      <c r="R75" s="28"/>
      <c r="S75" s="31"/>
      <c r="T75" s="32"/>
      <c r="U75" s="28"/>
      <c r="V75" s="29"/>
      <c r="W75" s="25"/>
      <c r="X75" s="26"/>
      <c r="Y75" s="27"/>
      <c r="Z75" s="43"/>
      <c r="AA75" s="44"/>
      <c r="AB75" s="44"/>
      <c r="AC75" s="44"/>
      <c r="AD75" s="45"/>
      <c r="AE75" s="36"/>
      <c r="AF75" s="37"/>
      <c r="AG75" s="38"/>
      <c r="AH75" s="39"/>
      <c r="AI75" s="40"/>
      <c r="AJ75" s="40"/>
      <c r="AK75" s="40"/>
      <c r="AL75" s="40"/>
      <c r="AM75" s="40"/>
      <c r="AN75" s="41"/>
      <c r="AO75" s="42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2"/>
    </row>
    <row r="76" spans="1:61" ht="8.1" customHeight="1" x14ac:dyDescent="0.4">
      <c r="A76" s="1"/>
      <c r="B76" s="79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1"/>
      <c r="N76" s="30"/>
      <c r="O76" s="31"/>
      <c r="P76" s="31"/>
      <c r="Q76" s="32"/>
      <c r="R76" s="28"/>
      <c r="S76" s="31"/>
      <c r="T76" s="32"/>
      <c r="U76" s="28"/>
      <c r="V76" s="29"/>
      <c r="W76" s="19"/>
      <c r="X76" s="20"/>
      <c r="Y76" s="21"/>
      <c r="Z76" s="43"/>
      <c r="AA76" s="44"/>
      <c r="AB76" s="44"/>
      <c r="AC76" s="44"/>
      <c r="AD76" s="45"/>
      <c r="AE76" s="60"/>
      <c r="AF76" s="34"/>
      <c r="AG76" s="35"/>
      <c r="AH76" s="284" t="str">
        <f>IF(W76&lt;&gt;"",W76*Z76,"")</f>
        <v/>
      </c>
      <c r="AI76" s="284"/>
      <c r="AJ76" s="284"/>
      <c r="AK76" s="284"/>
      <c r="AL76" s="284"/>
      <c r="AM76" s="284"/>
      <c r="AN76" s="285"/>
      <c r="AO76" s="42" t="str">
        <f t="shared" ref="AO76" si="39">IF(AE76=8%,"※"," ")</f>
        <v xml:space="preserve"> </v>
      </c>
      <c r="AQ76" s="18">
        <f t="shared" ref="AQ76" si="40">IF(AE76="非課税",AH76,0)</f>
        <v>0</v>
      </c>
      <c r="AR76" s="18"/>
      <c r="AS76" s="18"/>
      <c r="AT76" s="18"/>
      <c r="AU76" s="18"/>
      <c r="AV76" s="18"/>
      <c r="AW76" s="18">
        <f t="shared" ref="AW76" si="41">IF(AE76=8%,AH76,0)</f>
        <v>0</v>
      </c>
      <c r="AX76" s="18"/>
      <c r="AY76" s="18"/>
      <c r="AZ76" s="18"/>
      <c r="BA76" s="18"/>
      <c r="BB76" s="18"/>
      <c r="BC76" s="18">
        <f t="shared" ref="BC76" si="42">IF(AE76=10%,AH76,0)</f>
        <v>0</v>
      </c>
      <c r="BD76" s="18"/>
      <c r="BE76" s="18"/>
      <c r="BF76" s="18"/>
      <c r="BG76" s="18"/>
      <c r="BH76" s="18"/>
      <c r="BI76" s="12"/>
    </row>
    <row r="77" spans="1:61" ht="8.1" customHeight="1" x14ac:dyDescent="0.4">
      <c r="A77" s="1"/>
      <c r="B77" s="82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4"/>
      <c r="N77" s="30"/>
      <c r="O77" s="31"/>
      <c r="P77" s="31"/>
      <c r="Q77" s="32"/>
      <c r="R77" s="28"/>
      <c r="S77" s="31"/>
      <c r="T77" s="32"/>
      <c r="U77" s="28"/>
      <c r="V77" s="29"/>
      <c r="W77" s="22"/>
      <c r="X77" s="23"/>
      <c r="Y77" s="24"/>
      <c r="Z77" s="43"/>
      <c r="AA77" s="44"/>
      <c r="AB77" s="44"/>
      <c r="AC77" s="44"/>
      <c r="AD77" s="45"/>
      <c r="AE77" s="36"/>
      <c r="AF77" s="37"/>
      <c r="AG77" s="38"/>
      <c r="AH77" s="286"/>
      <c r="AI77" s="286"/>
      <c r="AJ77" s="286"/>
      <c r="AK77" s="286"/>
      <c r="AL77" s="286"/>
      <c r="AM77" s="286"/>
      <c r="AN77" s="287"/>
      <c r="AO77" s="42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2"/>
    </row>
    <row r="78" spans="1:61" ht="8.1" customHeight="1" thickBot="1" x14ac:dyDescent="0.45">
      <c r="A78" s="1"/>
      <c r="B78" s="18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70"/>
      <c r="N78" s="188"/>
      <c r="O78" s="69"/>
      <c r="P78" s="69"/>
      <c r="Q78" s="56"/>
      <c r="R78" s="70"/>
      <c r="S78" s="69"/>
      <c r="T78" s="56"/>
      <c r="U78" s="70"/>
      <c r="V78" s="283"/>
      <c r="W78" s="280"/>
      <c r="X78" s="281"/>
      <c r="Y78" s="282"/>
      <c r="Z78" s="57"/>
      <c r="AA78" s="58"/>
      <c r="AB78" s="58"/>
      <c r="AC78" s="58"/>
      <c r="AD78" s="59"/>
      <c r="AE78" s="61"/>
      <c r="AF78" s="62"/>
      <c r="AG78" s="63"/>
      <c r="AH78" s="288"/>
      <c r="AI78" s="288"/>
      <c r="AJ78" s="288"/>
      <c r="AK78" s="288"/>
      <c r="AL78" s="288"/>
      <c r="AM78" s="288"/>
      <c r="AN78" s="289"/>
      <c r="AO78" s="42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2"/>
    </row>
    <row r="79" spans="1:61" ht="8.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7" t="s">
        <v>33</v>
      </c>
      <c r="AA79" s="47"/>
      <c r="AB79" s="47"/>
      <c r="AC79" s="47"/>
      <c r="AD79" s="47"/>
      <c r="AE79" s="47"/>
      <c r="AF79" s="47"/>
      <c r="AG79" s="47"/>
      <c r="AH79" s="49"/>
      <c r="AI79" s="50"/>
      <c r="AJ79" s="50"/>
      <c r="AK79" s="50"/>
      <c r="AL79" s="50"/>
      <c r="AM79" s="50"/>
      <c r="AN79" s="51"/>
      <c r="AO79" s="13"/>
    </row>
    <row r="80" spans="1:61" ht="8.1" customHeight="1" x14ac:dyDescent="0.4">
      <c r="A80" s="1"/>
      <c r="B80" s="185" t="s">
        <v>34</v>
      </c>
      <c r="C80" s="186"/>
      <c r="D80" s="186"/>
      <c r="E80" s="186"/>
      <c r="F80" s="186"/>
      <c r="G80" s="186" t="s">
        <v>35</v>
      </c>
      <c r="H80" s="186"/>
      <c r="I80" s="186"/>
      <c r="J80" s="186"/>
      <c r="K80" s="186"/>
      <c r="L80" s="186"/>
      <c r="M80" s="186"/>
      <c r="N80" s="186" t="s">
        <v>36</v>
      </c>
      <c r="O80" s="186"/>
      <c r="P80" s="186"/>
      <c r="Q80" s="186"/>
      <c r="R80" s="186"/>
      <c r="S80" s="186"/>
      <c r="T80" s="297"/>
      <c r="U80" s="1"/>
      <c r="V80" s="1"/>
      <c r="W80" s="1"/>
      <c r="X80" s="1"/>
      <c r="Y80" s="1"/>
      <c r="Z80" s="47"/>
      <c r="AA80" s="47"/>
      <c r="AB80" s="47"/>
      <c r="AC80" s="47"/>
      <c r="AD80" s="47"/>
      <c r="AE80" s="47"/>
      <c r="AF80" s="47"/>
      <c r="AG80" s="47"/>
      <c r="AH80" s="49"/>
      <c r="AI80" s="50"/>
      <c r="AJ80" s="50"/>
      <c r="AK80" s="50"/>
      <c r="AL80" s="50"/>
      <c r="AM80" s="50"/>
      <c r="AN80" s="51"/>
      <c r="AO80" s="13"/>
    </row>
    <row r="81" spans="1:50" ht="8.1" customHeight="1" thickBot="1" x14ac:dyDescent="0.45">
      <c r="A81" s="1"/>
      <c r="B81" s="103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298"/>
      <c r="U81" s="1"/>
      <c r="V81" s="1"/>
      <c r="W81" s="1"/>
      <c r="X81" s="1"/>
      <c r="Y81" s="1"/>
      <c r="Z81" s="48"/>
      <c r="AA81" s="48"/>
      <c r="AB81" s="48"/>
      <c r="AC81" s="48"/>
      <c r="AD81" s="48"/>
      <c r="AE81" s="48"/>
      <c r="AF81" s="48"/>
      <c r="AG81" s="48"/>
      <c r="AH81" s="52"/>
      <c r="AI81" s="53"/>
      <c r="AJ81" s="53"/>
      <c r="AK81" s="53"/>
      <c r="AL81" s="53"/>
      <c r="AM81" s="53"/>
      <c r="AN81" s="54"/>
      <c r="AO81" s="13"/>
    </row>
    <row r="82" spans="1:50" ht="8.1" customHeight="1" thickBot="1" x14ac:dyDescent="0.45">
      <c r="A82" s="1"/>
      <c r="B82" s="103"/>
      <c r="C82" s="104"/>
      <c r="D82" s="104"/>
      <c r="E82" s="104"/>
      <c r="F82" s="104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299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55" t="s">
        <v>48</v>
      </c>
      <c r="AI82" s="55"/>
      <c r="AJ82" s="55"/>
      <c r="AK82" s="55"/>
      <c r="AL82" s="55"/>
      <c r="AM82" s="55"/>
      <c r="AN82" s="55"/>
      <c r="AO82" s="13"/>
    </row>
    <row r="83" spans="1:50" ht="8.1" customHeight="1" x14ac:dyDescent="0.4">
      <c r="A83" s="1"/>
      <c r="B83" s="150" t="s">
        <v>37</v>
      </c>
      <c r="C83" s="151"/>
      <c r="D83" s="151"/>
      <c r="E83" s="151"/>
      <c r="F83" s="152"/>
      <c r="G83" s="182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4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55"/>
      <c r="AI83" s="55"/>
      <c r="AJ83" s="55"/>
      <c r="AK83" s="55"/>
      <c r="AL83" s="55"/>
      <c r="AM83" s="55"/>
      <c r="AN83" s="55"/>
      <c r="AO83" s="13"/>
      <c r="AQ83" s="300"/>
      <c r="AR83" s="301"/>
      <c r="AS83" s="302"/>
      <c r="AT83" s="309" t="s">
        <v>90</v>
      </c>
      <c r="AU83" s="310"/>
      <c r="AV83" s="310"/>
      <c r="AW83" s="310"/>
      <c r="AX83" s="310"/>
    </row>
    <row r="84" spans="1:50" ht="8.1" customHeight="1" x14ac:dyDescent="0.4">
      <c r="A84" s="1"/>
      <c r="B84" s="150"/>
      <c r="C84" s="151"/>
      <c r="D84" s="151"/>
      <c r="E84" s="151"/>
      <c r="F84" s="152"/>
      <c r="G84" s="156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6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7"/>
      <c r="AI84" s="17"/>
      <c r="AJ84" s="17"/>
      <c r="AK84" s="17"/>
      <c r="AL84" s="17"/>
      <c r="AM84" s="17"/>
      <c r="AN84" s="17"/>
      <c r="AO84" s="13"/>
      <c r="AQ84" s="303"/>
      <c r="AR84" s="304"/>
      <c r="AS84" s="305"/>
      <c r="AT84" s="309"/>
      <c r="AU84" s="310"/>
      <c r="AV84" s="310"/>
      <c r="AW84" s="310"/>
      <c r="AX84" s="310"/>
    </row>
    <row r="85" spans="1:50" ht="8.1" customHeight="1" x14ac:dyDescent="0.4">
      <c r="A85" s="1"/>
      <c r="B85" s="150"/>
      <c r="C85" s="151"/>
      <c r="D85" s="151"/>
      <c r="E85" s="151"/>
      <c r="F85" s="152"/>
      <c r="G85" s="156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6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7"/>
      <c r="AI85" s="17"/>
      <c r="AJ85" s="17"/>
      <c r="AK85" s="17"/>
      <c r="AL85" s="17"/>
      <c r="AM85" s="17"/>
      <c r="AN85" s="17"/>
      <c r="AO85" s="13"/>
      <c r="AQ85" s="306"/>
      <c r="AR85" s="307"/>
      <c r="AS85" s="308"/>
      <c r="AT85" s="309"/>
      <c r="AU85" s="310"/>
      <c r="AV85" s="310"/>
      <c r="AW85" s="310"/>
      <c r="AX85" s="310"/>
    </row>
    <row r="86" spans="1:50" ht="8.1" customHeight="1" x14ac:dyDescent="0.4">
      <c r="A86" s="1"/>
      <c r="B86" s="150" t="s">
        <v>38</v>
      </c>
      <c r="C86" s="151"/>
      <c r="D86" s="151"/>
      <c r="E86" s="151"/>
      <c r="F86" s="152"/>
      <c r="G86" s="156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6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7"/>
      <c r="AI86" s="17"/>
      <c r="AJ86" s="17"/>
      <c r="AK86" s="17"/>
      <c r="AL86" s="17"/>
      <c r="AM86" s="17"/>
      <c r="AN86" s="17"/>
      <c r="AO86" s="13"/>
      <c r="AQ86" s="300"/>
      <c r="AR86" s="301"/>
      <c r="AS86" s="302"/>
      <c r="AT86" s="309" t="s">
        <v>90</v>
      </c>
      <c r="AU86" s="310"/>
      <c r="AV86" s="310"/>
      <c r="AW86" s="310"/>
      <c r="AX86" s="310"/>
    </row>
    <row r="87" spans="1:50" ht="8.1" customHeight="1" x14ac:dyDescent="0.4">
      <c r="A87" s="1"/>
      <c r="B87" s="150"/>
      <c r="C87" s="151"/>
      <c r="D87" s="151"/>
      <c r="E87" s="151"/>
      <c r="F87" s="152"/>
      <c r="G87" s="156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6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7"/>
      <c r="AI87" s="17"/>
      <c r="AJ87" s="17"/>
      <c r="AK87" s="17"/>
      <c r="AL87" s="17"/>
      <c r="AM87" s="17"/>
      <c r="AN87" s="17"/>
      <c r="AO87" s="13"/>
      <c r="AQ87" s="303"/>
      <c r="AR87" s="304"/>
      <c r="AS87" s="305"/>
      <c r="AT87" s="309"/>
      <c r="AU87" s="310"/>
      <c r="AV87" s="310"/>
      <c r="AW87" s="310"/>
      <c r="AX87" s="310"/>
    </row>
    <row r="88" spans="1:50" ht="8.1" customHeight="1" x14ac:dyDescent="0.4">
      <c r="A88" s="1"/>
      <c r="B88" s="150"/>
      <c r="C88" s="151"/>
      <c r="D88" s="151"/>
      <c r="E88" s="151"/>
      <c r="F88" s="152"/>
      <c r="G88" s="156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6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7"/>
      <c r="AI88" s="17"/>
      <c r="AJ88" s="17"/>
      <c r="AK88" s="17"/>
      <c r="AL88" s="17"/>
      <c r="AM88" s="17"/>
      <c r="AN88" s="17"/>
      <c r="AO88" s="13"/>
      <c r="AQ88" s="306"/>
      <c r="AR88" s="307"/>
      <c r="AS88" s="308"/>
      <c r="AT88" s="309"/>
      <c r="AU88" s="310"/>
      <c r="AV88" s="310"/>
      <c r="AW88" s="310"/>
      <c r="AX88" s="310"/>
    </row>
    <row r="89" spans="1:50" ht="8.1" customHeight="1" x14ac:dyDescent="0.4">
      <c r="A89" s="1"/>
      <c r="B89" s="150" t="s">
        <v>39</v>
      </c>
      <c r="C89" s="151"/>
      <c r="D89" s="151"/>
      <c r="E89" s="151"/>
      <c r="F89" s="152"/>
      <c r="G89" s="156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6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7"/>
      <c r="AI89" s="17"/>
      <c r="AJ89" s="17"/>
      <c r="AK89" s="17"/>
      <c r="AL89" s="17"/>
      <c r="AM89" s="17"/>
      <c r="AN89" s="17"/>
      <c r="AO89" s="13"/>
      <c r="AQ89" s="300"/>
      <c r="AR89" s="301"/>
      <c r="AS89" s="302"/>
      <c r="AT89" s="309" t="s">
        <v>90</v>
      </c>
      <c r="AU89" s="310"/>
      <c r="AV89" s="310"/>
      <c r="AW89" s="310"/>
      <c r="AX89" s="310"/>
    </row>
    <row r="90" spans="1:50" ht="8.1" customHeight="1" x14ac:dyDescent="0.4">
      <c r="A90" s="1"/>
      <c r="B90" s="150"/>
      <c r="C90" s="151"/>
      <c r="D90" s="151"/>
      <c r="E90" s="151"/>
      <c r="F90" s="152"/>
      <c r="G90" s="156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60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303"/>
      <c r="AR90" s="304"/>
      <c r="AS90" s="305"/>
      <c r="AT90" s="309"/>
      <c r="AU90" s="310"/>
      <c r="AV90" s="310"/>
      <c r="AW90" s="310"/>
      <c r="AX90" s="310"/>
    </row>
    <row r="91" spans="1:50" ht="8.1" customHeight="1" thickBot="1" x14ac:dyDescent="0.45">
      <c r="A91" s="1"/>
      <c r="B91" s="153"/>
      <c r="C91" s="154"/>
      <c r="D91" s="154"/>
      <c r="E91" s="154"/>
      <c r="F91" s="155"/>
      <c r="G91" s="158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61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306"/>
      <c r="AR91" s="307"/>
      <c r="AS91" s="308"/>
      <c r="AT91" s="309"/>
      <c r="AU91" s="310"/>
      <c r="AV91" s="310"/>
      <c r="AW91" s="310"/>
      <c r="AX91" s="310"/>
    </row>
    <row r="92" spans="1:50" ht="8.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162" t="s">
        <v>45</v>
      </c>
      <c r="AH92" s="162"/>
      <c r="AI92" s="162"/>
      <c r="AJ92" s="162"/>
      <c r="AK92" s="162" t="s">
        <v>46</v>
      </c>
      <c r="AL92" s="162"/>
      <c r="AM92" s="162"/>
      <c r="AN92" s="162"/>
      <c r="AO92" s="3"/>
    </row>
    <row r="93" spans="1:50" ht="8.1" customHeight="1" x14ac:dyDescent="0.4">
      <c r="A93" s="1"/>
      <c r="B93" s="143" t="s">
        <v>55</v>
      </c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"/>
      <c r="AD93" s="3"/>
      <c r="AE93" s="3"/>
      <c r="AF93" s="3"/>
      <c r="AG93" s="118"/>
      <c r="AH93" s="118"/>
      <c r="AI93" s="118"/>
      <c r="AJ93" s="118"/>
      <c r="AK93" s="118"/>
      <c r="AL93" s="118"/>
      <c r="AM93" s="118"/>
      <c r="AN93" s="118"/>
      <c r="AO93" s="3"/>
    </row>
    <row r="94" spans="1:50" ht="8.1" customHeight="1" x14ac:dyDescent="0.4">
      <c r="A94" s="1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"/>
      <c r="AD94" s="1"/>
      <c r="AE94" s="1"/>
      <c r="AF94" s="1"/>
      <c r="AG94" s="118"/>
      <c r="AH94" s="118"/>
      <c r="AI94" s="118"/>
      <c r="AJ94" s="118"/>
      <c r="AK94" s="118"/>
      <c r="AL94" s="118"/>
      <c r="AM94" s="118"/>
      <c r="AN94" s="118"/>
      <c r="AO94" s="13"/>
    </row>
    <row r="95" spans="1:50" ht="8.1" customHeight="1" x14ac:dyDescent="0.4">
      <c r="A95" s="1"/>
      <c r="B95" s="143" t="s">
        <v>50</v>
      </c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"/>
      <c r="AD95" s="1"/>
      <c r="AE95" s="1"/>
      <c r="AF95" s="1"/>
      <c r="AG95" s="118"/>
      <c r="AH95" s="118"/>
      <c r="AI95" s="118"/>
      <c r="AJ95" s="118"/>
      <c r="AK95" s="118"/>
      <c r="AL95" s="118"/>
      <c r="AM95" s="118"/>
      <c r="AN95" s="118"/>
      <c r="AO95" s="13"/>
    </row>
    <row r="96" spans="1:50" ht="8.1" customHeight="1" x14ac:dyDescent="0.4">
      <c r="A96" s="1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"/>
      <c r="AD96" s="1"/>
      <c r="AE96" s="1"/>
      <c r="AF96" s="1"/>
      <c r="AG96" s="118"/>
      <c r="AH96" s="118"/>
      <c r="AI96" s="118"/>
      <c r="AJ96" s="118"/>
      <c r="AK96" s="118"/>
      <c r="AL96" s="118"/>
      <c r="AM96" s="118"/>
      <c r="AN96" s="118"/>
      <c r="AO96" s="13"/>
    </row>
    <row r="97" spans="1:41" ht="8.1" customHeight="1" x14ac:dyDescent="0.4">
      <c r="A97" s="1"/>
      <c r="B97" s="143" t="s">
        <v>47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"/>
      <c r="AD97" s="1"/>
      <c r="AE97" s="1"/>
      <c r="AF97" s="1"/>
      <c r="AG97" s="118"/>
      <c r="AH97" s="118"/>
      <c r="AI97" s="118"/>
      <c r="AJ97" s="118"/>
      <c r="AK97" s="118"/>
      <c r="AL97" s="118"/>
      <c r="AM97" s="118"/>
      <c r="AN97" s="118"/>
      <c r="AO97" s="13"/>
    </row>
    <row r="98" spans="1:41" ht="8.1" customHeight="1" x14ac:dyDescent="0.4">
      <c r="A98" s="1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"/>
      <c r="AD98" s="1"/>
      <c r="AE98" s="1"/>
      <c r="AF98" s="1"/>
      <c r="AG98" s="46" t="s">
        <v>41</v>
      </c>
      <c r="AH98" s="46"/>
      <c r="AI98" s="46"/>
      <c r="AJ98" s="46"/>
      <c r="AK98" s="46" t="s">
        <v>51</v>
      </c>
      <c r="AL98" s="46"/>
      <c r="AM98" s="46"/>
      <c r="AN98" s="46"/>
      <c r="AO98" s="13"/>
    </row>
    <row r="99" spans="1:41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3"/>
    </row>
    <row r="100" spans="1:41" ht="7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7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8.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24" t="s">
        <v>15</v>
      </c>
      <c r="R102" s="124"/>
      <c r="S102" s="124"/>
      <c r="T102" s="124"/>
      <c r="U102" s="124"/>
      <c r="V102" s="124"/>
      <c r="W102" s="124"/>
      <c r="X102" s="124"/>
      <c r="Y102" s="124" t="s">
        <v>56</v>
      </c>
      <c r="Z102" s="124"/>
      <c r="AA102" s="124"/>
      <c r="AB102" s="124"/>
      <c r="AC102" s="124"/>
      <c r="AD102" s="124"/>
      <c r="AE102" s="124"/>
      <c r="AF102" s="124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8.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8.1" customHeight="1" thickBot="1" x14ac:dyDescent="0.4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2"/>
      <c r="AH104" s="2"/>
      <c r="AI104" s="2"/>
      <c r="AJ104" s="2"/>
      <c r="AK104" s="2"/>
      <c r="AL104" s="2"/>
      <c r="AM104" s="2"/>
      <c r="AN104" s="2"/>
      <c r="AO104" s="1"/>
    </row>
    <row r="105" spans="1:41" ht="8.1" customHeight="1" thickTop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7.5" customHeight="1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7.5" customHeight="1" x14ac:dyDescent="0.4">
      <c r="A107" s="1"/>
      <c r="B107" s="119" t="s">
        <v>42</v>
      </c>
      <c r="C107" s="119"/>
      <c r="D107" s="119"/>
      <c r="E107" s="119"/>
      <c r="F107" s="120"/>
      <c r="G107" s="121"/>
      <c r="H107" s="94"/>
      <c r="I107" s="94"/>
      <c r="J107" s="94"/>
      <c r="K107" s="94"/>
      <c r="L107" s="94"/>
      <c r="M107" s="94"/>
      <c r="N107" s="94"/>
      <c r="O107" s="94"/>
      <c r="P107" s="126" t="s">
        <v>9</v>
      </c>
      <c r="Q107" s="129"/>
      <c r="R107" s="1"/>
      <c r="S107" s="119" t="s">
        <v>43</v>
      </c>
      <c r="T107" s="119"/>
      <c r="U107" s="119"/>
      <c r="V107" s="119"/>
      <c r="W107" s="120"/>
      <c r="X107" s="132"/>
      <c r="Y107" s="94"/>
      <c r="Z107" s="94"/>
      <c r="AA107" s="94"/>
      <c r="AB107" s="94"/>
      <c r="AC107" s="97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7.5" customHeight="1" x14ac:dyDescent="0.4">
      <c r="A108" s="1"/>
      <c r="B108" s="119"/>
      <c r="C108" s="119"/>
      <c r="D108" s="119"/>
      <c r="E108" s="119"/>
      <c r="F108" s="120"/>
      <c r="G108" s="122"/>
      <c r="H108" s="95"/>
      <c r="I108" s="95"/>
      <c r="J108" s="95"/>
      <c r="K108" s="95"/>
      <c r="L108" s="95"/>
      <c r="M108" s="95"/>
      <c r="N108" s="95"/>
      <c r="O108" s="95"/>
      <c r="P108" s="127"/>
      <c r="Q108" s="130"/>
      <c r="R108" s="1"/>
      <c r="S108" s="119"/>
      <c r="T108" s="119"/>
      <c r="U108" s="119"/>
      <c r="V108" s="119"/>
      <c r="W108" s="120"/>
      <c r="X108" s="133"/>
      <c r="Y108" s="95"/>
      <c r="Z108" s="95"/>
      <c r="AA108" s="95"/>
      <c r="AB108" s="95"/>
      <c r="AC108" s="98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7.5" customHeight="1" thickBot="1" x14ac:dyDescent="0.45">
      <c r="A109" s="1"/>
      <c r="B109" s="119"/>
      <c r="C109" s="119"/>
      <c r="D109" s="119"/>
      <c r="E109" s="119"/>
      <c r="F109" s="120"/>
      <c r="G109" s="123"/>
      <c r="H109" s="96"/>
      <c r="I109" s="96"/>
      <c r="J109" s="96"/>
      <c r="K109" s="96"/>
      <c r="L109" s="96"/>
      <c r="M109" s="96"/>
      <c r="N109" s="96"/>
      <c r="O109" s="96"/>
      <c r="P109" s="128"/>
      <c r="Q109" s="131"/>
      <c r="R109" s="1"/>
      <c r="S109" s="119"/>
      <c r="T109" s="119"/>
      <c r="U109" s="119"/>
      <c r="V109" s="119"/>
      <c r="W109" s="120"/>
      <c r="X109" s="134"/>
      <c r="Y109" s="96"/>
      <c r="Z109" s="96"/>
      <c r="AA109" s="96"/>
      <c r="AB109" s="96"/>
      <c r="AC109" s="99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8.1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4"/>
    </row>
    <row r="111" spans="1:41" ht="8.1" customHeight="1" x14ac:dyDescent="0.4">
      <c r="A111" s="1"/>
      <c r="B111" s="112" t="s">
        <v>49</v>
      </c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73" t="s">
        <v>52</v>
      </c>
      <c r="O111" s="174"/>
      <c r="P111" s="174"/>
      <c r="Q111" s="175"/>
      <c r="R111" s="293" t="s">
        <v>53</v>
      </c>
      <c r="S111" s="174"/>
      <c r="T111" s="175"/>
      <c r="U111" s="293" t="s">
        <v>54</v>
      </c>
      <c r="V111" s="175"/>
      <c r="W111" s="113" t="s">
        <v>11</v>
      </c>
      <c r="X111" s="113"/>
      <c r="Y111" s="171"/>
      <c r="Z111" s="100" t="s">
        <v>12</v>
      </c>
      <c r="AA111" s="101"/>
      <c r="AB111" s="101"/>
      <c r="AC111" s="101"/>
      <c r="AD111" s="102"/>
      <c r="AE111" s="100" t="s">
        <v>13</v>
      </c>
      <c r="AF111" s="101"/>
      <c r="AG111" s="102"/>
      <c r="AH111" s="100" t="s">
        <v>14</v>
      </c>
      <c r="AI111" s="101"/>
      <c r="AJ111" s="101"/>
      <c r="AK111" s="101"/>
      <c r="AL111" s="101"/>
      <c r="AM111" s="101"/>
      <c r="AN111" s="102"/>
      <c r="AO111" s="13"/>
    </row>
    <row r="112" spans="1:41" ht="8.1" customHeight="1" x14ac:dyDescent="0.4">
      <c r="A112" s="1"/>
      <c r="B112" s="114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76"/>
      <c r="O112" s="177"/>
      <c r="P112" s="177"/>
      <c r="Q112" s="178"/>
      <c r="R112" s="176"/>
      <c r="S112" s="177"/>
      <c r="T112" s="178"/>
      <c r="U112" s="176"/>
      <c r="V112" s="178"/>
      <c r="W112" s="115"/>
      <c r="X112" s="115"/>
      <c r="Y112" s="172"/>
      <c r="Z112" s="103"/>
      <c r="AA112" s="104"/>
      <c r="AB112" s="104"/>
      <c r="AC112" s="104"/>
      <c r="AD112" s="105"/>
      <c r="AE112" s="103"/>
      <c r="AF112" s="104"/>
      <c r="AG112" s="105"/>
      <c r="AH112" s="103"/>
      <c r="AI112" s="104"/>
      <c r="AJ112" s="104"/>
      <c r="AK112" s="104"/>
      <c r="AL112" s="104"/>
      <c r="AM112" s="104"/>
      <c r="AN112" s="105"/>
      <c r="AO112" s="13"/>
    </row>
    <row r="113" spans="1:61" ht="8.1" customHeight="1" thickBot="1" x14ac:dyDescent="0.45">
      <c r="A113" s="1"/>
      <c r="B113" s="116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79"/>
      <c r="O113" s="180"/>
      <c r="P113" s="180"/>
      <c r="Q113" s="181"/>
      <c r="R113" s="179"/>
      <c r="S113" s="180"/>
      <c r="T113" s="181"/>
      <c r="U113" s="179"/>
      <c r="V113" s="181"/>
      <c r="W113" s="115"/>
      <c r="X113" s="115"/>
      <c r="Y113" s="172"/>
      <c r="Z113" s="106"/>
      <c r="AA113" s="107"/>
      <c r="AB113" s="107"/>
      <c r="AC113" s="107"/>
      <c r="AD113" s="108"/>
      <c r="AE113" s="106"/>
      <c r="AF113" s="107"/>
      <c r="AG113" s="108"/>
      <c r="AH113" s="106"/>
      <c r="AI113" s="107"/>
      <c r="AJ113" s="107"/>
      <c r="AK113" s="107"/>
      <c r="AL113" s="107"/>
      <c r="AM113" s="107"/>
      <c r="AN113" s="108"/>
      <c r="AO113" s="13"/>
    </row>
    <row r="114" spans="1:61" ht="8.1" customHeight="1" x14ac:dyDescent="0.4">
      <c r="A114" s="1"/>
      <c r="B114" s="294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6"/>
      <c r="N114" s="30"/>
      <c r="O114" s="31"/>
      <c r="P114" s="31"/>
      <c r="Q114" s="32"/>
      <c r="R114" s="28"/>
      <c r="S114" s="31"/>
      <c r="T114" s="32"/>
      <c r="U114" s="28"/>
      <c r="V114" s="29"/>
      <c r="W114" s="290"/>
      <c r="X114" s="291"/>
      <c r="Y114" s="292"/>
      <c r="Z114" s="88"/>
      <c r="AA114" s="89"/>
      <c r="AB114" s="89"/>
      <c r="AC114" s="89"/>
      <c r="AD114" s="90"/>
      <c r="AE114" s="91"/>
      <c r="AF114" s="92"/>
      <c r="AG114" s="93"/>
      <c r="AH114" s="109" t="str">
        <f>IF(W114&lt;&gt;"",W114*Z114,"")</f>
        <v/>
      </c>
      <c r="AI114" s="110"/>
      <c r="AJ114" s="110"/>
      <c r="AK114" s="110"/>
      <c r="AL114" s="110"/>
      <c r="AM114" s="110"/>
      <c r="AN114" s="111"/>
      <c r="AO114" s="42" t="str">
        <f>IF(AE114=8%,"※"," ")</f>
        <v xml:space="preserve"> </v>
      </c>
      <c r="AQ114" s="18">
        <f>IF(AE114="非課税",AH114,0)</f>
        <v>0</v>
      </c>
      <c r="AR114" s="18"/>
      <c r="AS114" s="18"/>
      <c r="AT114" s="18"/>
      <c r="AU114" s="18"/>
      <c r="AV114" s="18"/>
      <c r="AW114" s="18">
        <f>IF(AE114=8%,AH114,0)</f>
        <v>0</v>
      </c>
      <c r="AX114" s="18"/>
      <c r="AY114" s="18"/>
      <c r="AZ114" s="18"/>
      <c r="BA114" s="18"/>
      <c r="BB114" s="18"/>
      <c r="BC114" s="18">
        <f>IF(AE114=10%,AH114,0)</f>
        <v>0</v>
      </c>
      <c r="BD114" s="18"/>
      <c r="BE114" s="18"/>
      <c r="BF114" s="18"/>
      <c r="BG114" s="18"/>
      <c r="BH114" s="18"/>
      <c r="BI114" s="12"/>
    </row>
    <row r="115" spans="1:61" ht="8.1" customHeight="1" x14ac:dyDescent="0.4">
      <c r="A115" s="1"/>
      <c r="B115" s="82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4"/>
      <c r="N115" s="30"/>
      <c r="O115" s="31"/>
      <c r="P115" s="31"/>
      <c r="Q115" s="32"/>
      <c r="R115" s="28"/>
      <c r="S115" s="31"/>
      <c r="T115" s="32"/>
      <c r="U115" s="28"/>
      <c r="V115" s="29"/>
      <c r="W115" s="22"/>
      <c r="X115" s="23"/>
      <c r="Y115" s="24"/>
      <c r="Z115" s="43"/>
      <c r="AA115" s="44"/>
      <c r="AB115" s="44"/>
      <c r="AC115" s="44"/>
      <c r="AD115" s="45"/>
      <c r="AE115" s="36"/>
      <c r="AF115" s="37"/>
      <c r="AG115" s="38"/>
      <c r="AH115" s="39"/>
      <c r="AI115" s="40"/>
      <c r="AJ115" s="40"/>
      <c r="AK115" s="40"/>
      <c r="AL115" s="40"/>
      <c r="AM115" s="40"/>
      <c r="AN115" s="41"/>
      <c r="AO115" s="42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2"/>
    </row>
    <row r="116" spans="1:61" ht="8.1" customHeight="1" x14ac:dyDescent="0.4">
      <c r="A116" s="1"/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7"/>
      <c r="N116" s="30"/>
      <c r="O116" s="31"/>
      <c r="P116" s="31"/>
      <c r="Q116" s="32"/>
      <c r="R116" s="28"/>
      <c r="S116" s="31"/>
      <c r="T116" s="32"/>
      <c r="U116" s="28"/>
      <c r="V116" s="29"/>
      <c r="W116" s="25"/>
      <c r="X116" s="26"/>
      <c r="Y116" s="27"/>
      <c r="Z116" s="43"/>
      <c r="AA116" s="44"/>
      <c r="AB116" s="44"/>
      <c r="AC116" s="44"/>
      <c r="AD116" s="45"/>
      <c r="AE116" s="36"/>
      <c r="AF116" s="37"/>
      <c r="AG116" s="38"/>
      <c r="AH116" s="39"/>
      <c r="AI116" s="40"/>
      <c r="AJ116" s="40"/>
      <c r="AK116" s="40"/>
      <c r="AL116" s="40"/>
      <c r="AM116" s="40"/>
      <c r="AN116" s="41"/>
      <c r="AO116" s="42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2"/>
    </row>
    <row r="117" spans="1:61" ht="8.1" customHeight="1" x14ac:dyDescent="0.4">
      <c r="A117" s="1"/>
      <c r="B117" s="79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1"/>
      <c r="N117" s="30"/>
      <c r="O117" s="31"/>
      <c r="P117" s="31"/>
      <c r="Q117" s="32"/>
      <c r="R117" s="28"/>
      <c r="S117" s="31"/>
      <c r="T117" s="32"/>
      <c r="U117" s="28"/>
      <c r="V117" s="29"/>
      <c r="W117" s="19"/>
      <c r="X117" s="20"/>
      <c r="Y117" s="21"/>
      <c r="Z117" s="43"/>
      <c r="AA117" s="44"/>
      <c r="AB117" s="44"/>
      <c r="AC117" s="44"/>
      <c r="AD117" s="45"/>
      <c r="AE117" s="33"/>
      <c r="AF117" s="34"/>
      <c r="AG117" s="35"/>
      <c r="AH117" s="39" t="str">
        <f>IF(W117&lt;&gt;"",W117*Z117,"")</f>
        <v/>
      </c>
      <c r="AI117" s="40"/>
      <c r="AJ117" s="40"/>
      <c r="AK117" s="40"/>
      <c r="AL117" s="40"/>
      <c r="AM117" s="40"/>
      <c r="AN117" s="41"/>
      <c r="AO117" s="42" t="str">
        <f t="shared" ref="AO117" si="43">IF(AE117=8%,"※"," ")</f>
        <v xml:space="preserve"> </v>
      </c>
      <c r="AQ117" s="18">
        <f t="shared" ref="AQ117" si="44">IF(AE117="非課税",AH117,0)</f>
        <v>0</v>
      </c>
      <c r="AR117" s="18"/>
      <c r="AS117" s="18"/>
      <c r="AT117" s="18"/>
      <c r="AU117" s="18"/>
      <c r="AV117" s="18"/>
      <c r="AW117" s="18">
        <f t="shared" ref="AW117" si="45">IF(AE117=8%,AH117,0)</f>
        <v>0</v>
      </c>
      <c r="AX117" s="18"/>
      <c r="AY117" s="18"/>
      <c r="AZ117" s="18"/>
      <c r="BA117" s="18"/>
      <c r="BB117" s="18"/>
      <c r="BC117" s="18">
        <f t="shared" ref="BC117" si="46">IF(AE117=10%,AH117,0)</f>
        <v>0</v>
      </c>
      <c r="BD117" s="18"/>
      <c r="BE117" s="18"/>
      <c r="BF117" s="18"/>
      <c r="BG117" s="18"/>
      <c r="BH117" s="18"/>
      <c r="BI117" s="12"/>
    </row>
    <row r="118" spans="1:61" ht="8.1" customHeight="1" x14ac:dyDescent="0.4">
      <c r="A118" s="1"/>
      <c r="B118" s="82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4"/>
      <c r="N118" s="30"/>
      <c r="O118" s="31"/>
      <c r="P118" s="31"/>
      <c r="Q118" s="32"/>
      <c r="R118" s="28"/>
      <c r="S118" s="31"/>
      <c r="T118" s="32"/>
      <c r="U118" s="28"/>
      <c r="V118" s="29"/>
      <c r="W118" s="22"/>
      <c r="X118" s="23"/>
      <c r="Y118" s="24"/>
      <c r="Z118" s="43"/>
      <c r="AA118" s="44"/>
      <c r="AB118" s="44"/>
      <c r="AC118" s="44"/>
      <c r="AD118" s="45"/>
      <c r="AE118" s="36"/>
      <c r="AF118" s="37"/>
      <c r="AG118" s="38"/>
      <c r="AH118" s="39"/>
      <c r="AI118" s="40"/>
      <c r="AJ118" s="40"/>
      <c r="AK118" s="40"/>
      <c r="AL118" s="40"/>
      <c r="AM118" s="40"/>
      <c r="AN118" s="41"/>
      <c r="AO118" s="42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2"/>
    </row>
    <row r="119" spans="1:61" ht="8.1" customHeight="1" x14ac:dyDescent="0.4">
      <c r="A119" s="1"/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7"/>
      <c r="N119" s="30"/>
      <c r="O119" s="31"/>
      <c r="P119" s="31"/>
      <c r="Q119" s="32"/>
      <c r="R119" s="28"/>
      <c r="S119" s="31"/>
      <c r="T119" s="32"/>
      <c r="U119" s="28"/>
      <c r="V119" s="29"/>
      <c r="W119" s="25"/>
      <c r="X119" s="26"/>
      <c r="Y119" s="27"/>
      <c r="Z119" s="43"/>
      <c r="AA119" s="44"/>
      <c r="AB119" s="44"/>
      <c r="AC119" s="44"/>
      <c r="AD119" s="45"/>
      <c r="AE119" s="36"/>
      <c r="AF119" s="37"/>
      <c r="AG119" s="38"/>
      <c r="AH119" s="39"/>
      <c r="AI119" s="40"/>
      <c r="AJ119" s="40"/>
      <c r="AK119" s="40"/>
      <c r="AL119" s="40"/>
      <c r="AM119" s="40"/>
      <c r="AN119" s="41"/>
      <c r="AO119" s="42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2"/>
    </row>
    <row r="120" spans="1:61" ht="8.1" customHeight="1" x14ac:dyDescent="0.4">
      <c r="A120" s="1"/>
      <c r="B120" s="79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1"/>
      <c r="N120" s="30"/>
      <c r="O120" s="31"/>
      <c r="P120" s="31"/>
      <c r="Q120" s="32"/>
      <c r="R120" s="28"/>
      <c r="S120" s="31"/>
      <c r="T120" s="32"/>
      <c r="U120" s="28"/>
      <c r="V120" s="29"/>
      <c r="W120" s="19"/>
      <c r="X120" s="20"/>
      <c r="Y120" s="21"/>
      <c r="Z120" s="43"/>
      <c r="AA120" s="44"/>
      <c r="AB120" s="44"/>
      <c r="AC120" s="44"/>
      <c r="AD120" s="45"/>
      <c r="AE120" s="33"/>
      <c r="AF120" s="34"/>
      <c r="AG120" s="35"/>
      <c r="AH120" s="39" t="str">
        <f t="shared" ref="AH120" si="47">IF(W120&lt;&gt;"",W120*Z120,"")</f>
        <v/>
      </c>
      <c r="AI120" s="40"/>
      <c r="AJ120" s="40"/>
      <c r="AK120" s="40"/>
      <c r="AL120" s="40"/>
      <c r="AM120" s="40"/>
      <c r="AN120" s="41"/>
      <c r="AO120" s="42" t="str">
        <f t="shared" ref="AO120" si="48">IF(AE120=8%,"※"," ")</f>
        <v xml:space="preserve"> </v>
      </c>
      <c r="AQ120" s="18">
        <f t="shared" ref="AQ120" si="49">IF(AE120="非課税",AH120,0)</f>
        <v>0</v>
      </c>
      <c r="AR120" s="18"/>
      <c r="AS120" s="18"/>
      <c r="AT120" s="18"/>
      <c r="AU120" s="18"/>
      <c r="AV120" s="18"/>
      <c r="AW120" s="18">
        <f t="shared" ref="AW120" si="50">IF(AE120=8%,AH120,0)</f>
        <v>0</v>
      </c>
      <c r="AX120" s="18"/>
      <c r="AY120" s="18"/>
      <c r="AZ120" s="18"/>
      <c r="BA120" s="18"/>
      <c r="BB120" s="18"/>
      <c r="BC120" s="18">
        <f t="shared" ref="BC120" si="51">IF(AE120=10%,AH120,0)</f>
        <v>0</v>
      </c>
      <c r="BD120" s="18"/>
      <c r="BE120" s="18"/>
      <c r="BF120" s="18"/>
      <c r="BG120" s="18"/>
      <c r="BH120" s="18"/>
      <c r="BI120" s="12"/>
    </row>
    <row r="121" spans="1:61" ht="8.1" customHeight="1" x14ac:dyDescent="0.4">
      <c r="A121" s="1"/>
      <c r="B121" s="82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4"/>
      <c r="N121" s="30"/>
      <c r="O121" s="31"/>
      <c r="P121" s="31"/>
      <c r="Q121" s="32"/>
      <c r="R121" s="28"/>
      <c r="S121" s="31"/>
      <c r="T121" s="32"/>
      <c r="U121" s="28"/>
      <c r="V121" s="29"/>
      <c r="W121" s="22"/>
      <c r="X121" s="23"/>
      <c r="Y121" s="24"/>
      <c r="Z121" s="43"/>
      <c r="AA121" s="44"/>
      <c r="AB121" s="44"/>
      <c r="AC121" s="44"/>
      <c r="AD121" s="45"/>
      <c r="AE121" s="36"/>
      <c r="AF121" s="37"/>
      <c r="AG121" s="38"/>
      <c r="AH121" s="39"/>
      <c r="AI121" s="40"/>
      <c r="AJ121" s="40"/>
      <c r="AK121" s="40"/>
      <c r="AL121" s="40"/>
      <c r="AM121" s="40"/>
      <c r="AN121" s="41"/>
      <c r="AO121" s="42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2"/>
    </row>
    <row r="122" spans="1:61" ht="8.1" customHeight="1" x14ac:dyDescent="0.4">
      <c r="A122" s="1"/>
      <c r="B122" s="85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7"/>
      <c r="N122" s="30"/>
      <c r="O122" s="31"/>
      <c r="P122" s="31"/>
      <c r="Q122" s="32"/>
      <c r="R122" s="28"/>
      <c r="S122" s="31"/>
      <c r="T122" s="32"/>
      <c r="U122" s="28"/>
      <c r="V122" s="29"/>
      <c r="W122" s="25"/>
      <c r="X122" s="26"/>
      <c r="Y122" s="27"/>
      <c r="Z122" s="43"/>
      <c r="AA122" s="44"/>
      <c r="AB122" s="44"/>
      <c r="AC122" s="44"/>
      <c r="AD122" s="45"/>
      <c r="AE122" s="36"/>
      <c r="AF122" s="37"/>
      <c r="AG122" s="38"/>
      <c r="AH122" s="39"/>
      <c r="AI122" s="40"/>
      <c r="AJ122" s="40"/>
      <c r="AK122" s="40"/>
      <c r="AL122" s="40"/>
      <c r="AM122" s="40"/>
      <c r="AN122" s="41"/>
      <c r="AO122" s="42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2"/>
    </row>
    <row r="123" spans="1:61" ht="8.1" customHeight="1" x14ac:dyDescent="0.4">
      <c r="A123" s="1"/>
      <c r="B123" s="79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1"/>
      <c r="N123" s="30"/>
      <c r="O123" s="31"/>
      <c r="P123" s="31"/>
      <c r="Q123" s="32"/>
      <c r="R123" s="28"/>
      <c r="S123" s="31"/>
      <c r="T123" s="32"/>
      <c r="U123" s="28"/>
      <c r="V123" s="29"/>
      <c r="W123" s="19"/>
      <c r="X123" s="20"/>
      <c r="Y123" s="21"/>
      <c r="Z123" s="43"/>
      <c r="AA123" s="44"/>
      <c r="AB123" s="44"/>
      <c r="AC123" s="44"/>
      <c r="AD123" s="45"/>
      <c r="AE123" s="33"/>
      <c r="AF123" s="34"/>
      <c r="AG123" s="35"/>
      <c r="AH123" s="39" t="str">
        <f t="shared" ref="AH123" si="52">IF(W123&lt;&gt;"",W123*Z123,"")</f>
        <v/>
      </c>
      <c r="AI123" s="40"/>
      <c r="AJ123" s="40"/>
      <c r="AK123" s="40"/>
      <c r="AL123" s="40"/>
      <c r="AM123" s="40"/>
      <c r="AN123" s="41"/>
      <c r="AO123" s="42" t="str">
        <f t="shared" ref="AO123" si="53">IF(AE123=8%,"※"," ")</f>
        <v xml:space="preserve"> </v>
      </c>
      <c r="AQ123" s="18">
        <f t="shared" ref="AQ123" si="54">IF(AE123="非課税",AH123,0)</f>
        <v>0</v>
      </c>
      <c r="AR123" s="18"/>
      <c r="AS123" s="18"/>
      <c r="AT123" s="18"/>
      <c r="AU123" s="18"/>
      <c r="AV123" s="18"/>
      <c r="AW123" s="18">
        <f t="shared" ref="AW123" si="55">IF(AE123=8%,AH123,0)</f>
        <v>0</v>
      </c>
      <c r="AX123" s="18"/>
      <c r="AY123" s="18"/>
      <c r="AZ123" s="18"/>
      <c r="BA123" s="18"/>
      <c r="BB123" s="18"/>
      <c r="BC123" s="18">
        <f t="shared" ref="BC123" si="56">IF(AE123=10%,AH123,0)</f>
        <v>0</v>
      </c>
      <c r="BD123" s="18"/>
      <c r="BE123" s="18"/>
      <c r="BF123" s="18"/>
      <c r="BG123" s="18"/>
      <c r="BH123" s="18"/>
      <c r="BI123" s="12"/>
    </row>
    <row r="124" spans="1:61" ht="8.1" customHeight="1" x14ac:dyDescent="0.4">
      <c r="A124" s="1"/>
      <c r="B124" s="82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4"/>
      <c r="N124" s="30"/>
      <c r="O124" s="31"/>
      <c r="P124" s="31"/>
      <c r="Q124" s="32"/>
      <c r="R124" s="28"/>
      <c r="S124" s="31"/>
      <c r="T124" s="32"/>
      <c r="U124" s="28"/>
      <c r="V124" s="29"/>
      <c r="W124" s="22"/>
      <c r="X124" s="23"/>
      <c r="Y124" s="24"/>
      <c r="Z124" s="43"/>
      <c r="AA124" s="44"/>
      <c r="AB124" s="44"/>
      <c r="AC124" s="44"/>
      <c r="AD124" s="45"/>
      <c r="AE124" s="36"/>
      <c r="AF124" s="37"/>
      <c r="AG124" s="38"/>
      <c r="AH124" s="39"/>
      <c r="AI124" s="40"/>
      <c r="AJ124" s="40"/>
      <c r="AK124" s="40"/>
      <c r="AL124" s="40"/>
      <c r="AM124" s="40"/>
      <c r="AN124" s="41"/>
      <c r="AO124" s="42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2"/>
    </row>
    <row r="125" spans="1:61" ht="8.1" customHeight="1" x14ac:dyDescent="0.4">
      <c r="A125" s="1"/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7"/>
      <c r="N125" s="30"/>
      <c r="O125" s="31"/>
      <c r="P125" s="31"/>
      <c r="Q125" s="32"/>
      <c r="R125" s="28"/>
      <c r="S125" s="31"/>
      <c r="T125" s="32"/>
      <c r="U125" s="28"/>
      <c r="V125" s="29"/>
      <c r="W125" s="25"/>
      <c r="X125" s="26"/>
      <c r="Y125" s="27"/>
      <c r="Z125" s="43"/>
      <c r="AA125" s="44"/>
      <c r="AB125" s="44"/>
      <c r="AC125" s="44"/>
      <c r="AD125" s="45"/>
      <c r="AE125" s="36"/>
      <c r="AF125" s="37"/>
      <c r="AG125" s="38"/>
      <c r="AH125" s="39"/>
      <c r="AI125" s="40"/>
      <c r="AJ125" s="40"/>
      <c r="AK125" s="40"/>
      <c r="AL125" s="40"/>
      <c r="AM125" s="40"/>
      <c r="AN125" s="41"/>
      <c r="AO125" s="42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2"/>
    </row>
    <row r="126" spans="1:61" ht="8.1" customHeight="1" x14ac:dyDescent="0.4">
      <c r="A126" s="1"/>
      <c r="B126" s="79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1"/>
      <c r="N126" s="30"/>
      <c r="O126" s="31"/>
      <c r="P126" s="31"/>
      <c r="Q126" s="32"/>
      <c r="R126" s="28"/>
      <c r="S126" s="31"/>
      <c r="T126" s="32"/>
      <c r="U126" s="28"/>
      <c r="V126" s="29"/>
      <c r="W126" s="19"/>
      <c r="X126" s="20"/>
      <c r="Y126" s="21"/>
      <c r="Z126" s="43"/>
      <c r="AA126" s="44"/>
      <c r="AB126" s="44"/>
      <c r="AC126" s="44"/>
      <c r="AD126" s="45"/>
      <c r="AE126" s="33"/>
      <c r="AF126" s="34"/>
      <c r="AG126" s="35"/>
      <c r="AH126" s="39" t="str">
        <f t="shared" ref="AH126" si="57">IF(W126&lt;&gt;"",W126*Z126,"")</f>
        <v/>
      </c>
      <c r="AI126" s="40"/>
      <c r="AJ126" s="40"/>
      <c r="AK126" s="40"/>
      <c r="AL126" s="40"/>
      <c r="AM126" s="40"/>
      <c r="AN126" s="41"/>
      <c r="AO126" s="42" t="str">
        <f t="shared" ref="AO126" si="58">IF(AE126=8%,"※"," ")</f>
        <v xml:space="preserve"> </v>
      </c>
      <c r="AQ126" s="18">
        <f t="shared" ref="AQ126" si="59">IF(AE126="非課税",AH126,0)</f>
        <v>0</v>
      </c>
      <c r="AR126" s="18"/>
      <c r="AS126" s="18"/>
      <c r="AT126" s="18"/>
      <c r="AU126" s="18"/>
      <c r="AV126" s="18"/>
      <c r="AW126" s="18">
        <f t="shared" ref="AW126" si="60">IF(AE126=8%,AH126,0)</f>
        <v>0</v>
      </c>
      <c r="AX126" s="18"/>
      <c r="AY126" s="18"/>
      <c r="AZ126" s="18"/>
      <c r="BA126" s="18"/>
      <c r="BB126" s="18"/>
      <c r="BC126" s="18">
        <f t="shared" ref="BC126" si="61">IF(AE126=10%,AH126,0)</f>
        <v>0</v>
      </c>
      <c r="BD126" s="18"/>
      <c r="BE126" s="18"/>
      <c r="BF126" s="18"/>
      <c r="BG126" s="18"/>
      <c r="BH126" s="18"/>
      <c r="BI126" s="12"/>
    </row>
    <row r="127" spans="1:61" ht="8.1" customHeight="1" x14ac:dyDescent="0.4">
      <c r="A127" s="1"/>
      <c r="B127" s="82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4"/>
      <c r="N127" s="30"/>
      <c r="O127" s="31"/>
      <c r="P127" s="31"/>
      <c r="Q127" s="32"/>
      <c r="R127" s="28"/>
      <c r="S127" s="31"/>
      <c r="T127" s="32"/>
      <c r="U127" s="28"/>
      <c r="V127" s="29"/>
      <c r="W127" s="22"/>
      <c r="X127" s="23"/>
      <c r="Y127" s="24"/>
      <c r="Z127" s="43"/>
      <c r="AA127" s="44"/>
      <c r="AB127" s="44"/>
      <c r="AC127" s="44"/>
      <c r="AD127" s="45"/>
      <c r="AE127" s="36"/>
      <c r="AF127" s="37"/>
      <c r="AG127" s="38"/>
      <c r="AH127" s="39"/>
      <c r="AI127" s="40"/>
      <c r="AJ127" s="40"/>
      <c r="AK127" s="40"/>
      <c r="AL127" s="40"/>
      <c r="AM127" s="40"/>
      <c r="AN127" s="41"/>
      <c r="AO127" s="42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2"/>
    </row>
    <row r="128" spans="1:61" ht="8.1" customHeight="1" x14ac:dyDescent="0.4">
      <c r="A128" s="1"/>
      <c r="B128" s="85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7"/>
      <c r="N128" s="30"/>
      <c r="O128" s="31"/>
      <c r="P128" s="31"/>
      <c r="Q128" s="32"/>
      <c r="R128" s="28"/>
      <c r="S128" s="31"/>
      <c r="T128" s="32"/>
      <c r="U128" s="28"/>
      <c r="V128" s="29"/>
      <c r="W128" s="25"/>
      <c r="X128" s="26"/>
      <c r="Y128" s="27"/>
      <c r="Z128" s="43"/>
      <c r="AA128" s="44"/>
      <c r="AB128" s="44"/>
      <c r="AC128" s="44"/>
      <c r="AD128" s="45"/>
      <c r="AE128" s="36"/>
      <c r="AF128" s="37"/>
      <c r="AG128" s="38"/>
      <c r="AH128" s="39"/>
      <c r="AI128" s="40"/>
      <c r="AJ128" s="40"/>
      <c r="AK128" s="40"/>
      <c r="AL128" s="40"/>
      <c r="AM128" s="40"/>
      <c r="AN128" s="41"/>
      <c r="AO128" s="42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2"/>
    </row>
    <row r="129" spans="1:61" ht="8.1" customHeight="1" x14ac:dyDescent="0.4">
      <c r="A129" s="1"/>
      <c r="B129" s="79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1"/>
      <c r="N129" s="30"/>
      <c r="O129" s="31"/>
      <c r="P129" s="31"/>
      <c r="Q129" s="32"/>
      <c r="R129" s="28"/>
      <c r="S129" s="31"/>
      <c r="T129" s="32"/>
      <c r="U129" s="28"/>
      <c r="V129" s="29"/>
      <c r="W129" s="19"/>
      <c r="X129" s="20"/>
      <c r="Y129" s="21"/>
      <c r="Z129" s="43"/>
      <c r="AA129" s="44"/>
      <c r="AB129" s="44"/>
      <c r="AC129" s="44"/>
      <c r="AD129" s="45"/>
      <c r="AE129" s="33"/>
      <c r="AF129" s="34"/>
      <c r="AG129" s="35"/>
      <c r="AH129" s="39" t="str">
        <f t="shared" ref="AH129" si="62">IF(W129&lt;&gt;"",W129*Z129,"")</f>
        <v/>
      </c>
      <c r="AI129" s="40"/>
      <c r="AJ129" s="40"/>
      <c r="AK129" s="40"/>
      <c r="AL129" s="40"/>
      <c r="AM129" s="40"/>
      <c r="AN129" s="41"/>
      <c r="AO129" s="42" t="str">
        <f t="shared" ref="AO129" si="63">IF(AE129=8%,"※"," ")</f>
        <v xml:space="preserve"> </v>
      </c>
      <c r="AQ129" s="18">
        <f t="shared" ref="AQ129" si="64">IF(AE129="非課税",AH129,0)</f>
        <v>0</v>
      </c>
      <c r="AR129" s="18"/>
      <c r="AS129" s="18"/>
      <c r="AT129" s="18"/>
      <c r="AU129" s="18"/>
      <c r="AV129" s="18"/>
      <c r="AW129" s="18">
        <f t="shared" ref="AW129" si="65">IF(AE129=8%,AH129,0)</f>
        <v>0</v>
      </c>
      <c r="AX129" s="18"/>
      <c r="AY129" s="18"/>
      <c r="AZ129" s="18"/>
      <c r="BA129" s="18"/>
      <c r="BB129" s="18"/>
      <c r="BC129" s="18">
        <f t="shared" ref="BC129" si="66">IF(AE129=10%,AH129,0)</f>
        <v>0</v>
      </c>
      <c r="BD129" s="18"/>
      <c r="BE129" s="18"/>
      <c r="BF129" s="18"/>
      <c r="BG129" s="18"/>
      <c r="BH129" s="18"/>
      <c r="BI129" s="12"/>
    </row>
    <row r="130" spans="1:61" ht="8.1" customHeight="1" x14ac:dyDescent="0.4">
      <c r="A130" s="1"/>
      <c r="B130" s="82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4"/>
      <c r="N130" s="30"/>
      <c r="O130" s="31"/>
      <c r="P130" s="31"/>
      <c r="Q130" s="32"/>
      <c r="R130" s="28"/>
      <c r="S130" s="31"/>
      <c r="T130" s="32"/>
      <c r="U130" s="28"/>
      <c r="V130" s="29"/>
      <c r="W130" s="22"/>
      <c r="X130" s="23"/>
      <c r="Y130" s="24"/>
      <c r="Z130" s="43"/>
      <c r="AA130" s="44"/>
      <c r="AB130" s="44"/>
      <c r="AC130" s="44"/>
      <c r="AD130" s="45"/>
      <c r="AE130" s="36"/>
      <c r="AF130" s="37"/>
      <c r="AG130" s="38"/>
      <c r="AH130" s="39"/>
      <c r="AI130" s="40"/>
      <c r="AJ130" s="40"/>
      <c r="AK130" s="40"/>
      <c r="AL130" s="40"/>
      <c r="AM130" s="40"/>
      <c r="AN130" s="41"/>
      <c r="AO130" s="42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2"/>
    </row>
    <row r="131" spans="1:61" ht="8.1" customHeight="1" x14ac:dyDescent="0.4">
      <c r="A131" s="1"/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7"/>
      <c r="N131" s="30"/>
      <c r="O131" s="31"/>
      <c r="P131" s="31"/>
      <c r="Q131" s="32"/>
      <c r="R131" s="28"/>
      <c r="S131" s="31"/>
      <c r="T131" s="32"/>
      <c r="U131" s="28"/>
      <c r="V131" s="29"/>
      <c r="W131" s="25"/>
      <c r="X131" s="26"/>
      <c r="Y131" s="27"/>
      <c r="Z131" s="43"/>
      <c r="AA131" s="44"/>
      <c r="AB131" s="44"/>
      <c r="AC131" s="44"/>
      <c r="AD131" s="45"/>
      <c r="AE131" s="36"/>
      <c r="AF131" s="37"/>
      <c r="AG131" s="38"/>
      <c r="AH131" s="39"/>
      <c r="AI131" s="40"/>
      <c r="AJ131" s="40"/>
      <c r="AK131" s="40"/>
      <c r="AL131" s="40"/>
      <c r="AM131" s="40"/>
      <c r="AN131" s="41"/>
      <c r="AO131" s="42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2"/>
    </row>
    <row r="132" spans="1:61" ht="8.1" customHeight="1" x14ac:dyDescent="0.4">
      <c r="A132" s="1"/>
      <c r="B132" s="79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  <c r="N132" s="30"/>
      <c r="O132" s="31"/>
      <c r="P132" s="31"/>
      <c r="Q132" s="32"/>
      <c r="R132" s="28"/>
      <c r="S132" s="31"/>
      <c r="T132" s="32"/>
      <c r="U132" s="28"/>
      <c r="V132" s="29"/>
      <c r="W132" s="19"/>
      <c r="X132" s="20"/>
      <c r="Y132" s="21"/>
      <c r="Z132" s="43"/>
      <c r="AA132" s="44"/>
      <c r="AB132" s="44"/>
      <c r="AC132" s="44"/>
      <c r="AD132" s="45"/>
      <c r="AE132" s="33"/>
      <c r="AF132" s="34"/>
      <c r="AG132" s="35"/>
      <c r="AH132" s="39" t="str">
        <f t="shared" ref="AH132" si="67">IF(W132&lt;&gt;"",W132*Z132,"")</f>
        <v/>
      </c>
      <c r="AI132" s="40"/>
      <c r="AJ132" s="40"/>
      <c r="AK132" s="40"/>
      <c r="AL132" s="40"/>
      <c r="AM132" s="40"/>
      <c r="AN132" s="41"/>
      <c r="AO132" s="42" t="str">
        <f t="shared" ref="AO132" si="68">IF(AE132=8%,"※"," ")</f>
        <v xml:space="preserve"> </v>
      </c>
      <c r="AQ132" s="18">
        <f t="shared" ref="AQ132" si="69">IF(AE132="非課税",AH132,0)</f>
        <v>0</v>
      </c>
      <c r="AR132" s="18"/>
      <c r="AS132" s="18"/>
      <c r="AT132" s="18"/>
      <c r="AU132" s="18"/>
      <c r="AV132" s="18"/>
      <c r="AW132" s="18">
        <f t="shared" ref="AW132" si="70">IF(AE132=8%,AH132,0)</f>
        <v>0</v>
      </c>
      <c r="AX132" s="18"/>
      <c r="AY132" s="18"/>
      <c r="AZ132" s="18"/>
      <c r="BA132" s="18"/>
      <c r="BB132" s="18"/>
      <c r="BC132" s="18">
        <f t="shared" ref="BC132" si="71">IF(AE132=10%,AH132,0)</f>
        <v>0</v>
      </c>
      <c r="BD132" s="18"/>
      <c r="BE132" s="18"/>
      <c r="BF132" s="18"/>
      <c r="BG132" s="18"/>
      <c r="BH132" s="18"/>
      <c r="BI132" s="12"/>
    </row>
    <row r="133" spans="1:61" ht="8.1" customHeight="1" x14ac:dyDescent="0.4">
      <c r="A133" s="1"/>
      <c r="B133" s="82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4"/>
      <c r="N133" s="30"/>
      <c r="O133" s="31"/>
      <c r="P133" s="31"/>
      <c r="Q133" s="32"/>
      <c r="R133" s="28"/>
      <c r="S133" s="31"/>
      <c r="T133" s="32"/>
      <c r="U133" s="28"/>
      <c r="V133" s="29"/>
      <c r="W133" s="22"/>
      <c r="X133" s="23"/>
      <c r="Y133" s="24"/>
      <c r="Z133" s="43"/>
      <c r="AA133" s="44"/>
      <c r="AB133" s="44"/>
      <c r="AC133" s="44"/>
      <c r="AD133" s="45"/>
      <c r="AE133" s="36"/>
      <c r="AF133" s="37"/>
      <c r="AG133" s="38"/>
      <c r="AH133" s="39"/>
      <c r="AI133" s="40"/>
      <c r="AJ133" s="40"/>
      <c r="AK133" s="40"/>
      <c r="AL133" s="40"/>
      <c r="AM133" s="40"/>
      <c r="AN133" s="41"/>
      <c r="AO133" s="42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2"/>
    </row>
    <row r="134" spans="1:61" ht="8.1" customHeight="1" x14ac:dyDescent="0.4">
      <c r="A134" s="1"/>
      <c r="B134" s="85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7"/>
      <c r="N134" s="30"/>
      <c r="O134" s="31"/>
      <c r="P134" s="31"/>
      <c r="Q134" s="32"/>
      <c r="R134" s="28"/>
      <c r="S134" s="31"/>
      <c r="T134" s="32"/>
      <c r="U134" s="28"/>
      <c r="V134" s="29"/>
      <c r="W134" s="25"/>
      <c r="X134" s="26"/>
      <c r="Y134" s="27"/>
      <c r="Z134" s="43"/>
      <c r="AA134" s="44"/>
      <c r="AB134" s="44"/>
      <c r="AC134" s="44"/>
      <c r="AD134" s="45"/>
      <c r="AE134" s="36"/>
      <c r="AF134" s="37"/>
      <c r="AG134" s="38"/>
      <c r="AH134" s="39"/>
      <c r="AI134" s="40"/>
      <c r="AJ134" s="40"/>
      <c r="AK134" s="40"/>
      <c r="AL134" s="40"/>
      <c r="AM134" s="40"/>
      <c r="AN134" s="41"/>
      <c r="AO134" s="42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2"/>
    </row>
    <row r="135" spans="1:61" ht="8.1" customHeight="1" x14ac:dyDescent="0.4">
      <c r="A135" s="1"/>
      <c r="B135" s="79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1"/>
      <c r="N135" s="30"/>
      <c r="O135" s="31"/>
      <c r="P135" s="31"/>
      <c r="Q135" s="32"/>
      <c r="R135" s="28"/>
      <c r="S135" s="31"/>
      <c r="T135" s="32"/>
      <c r="U135" s="28"/>
      <c r="V135" s="29"/>
      <c r="W135" s="19"/>
      <c r="X135" s="20"/>
      <c r="Y135" s="21"/>
      <c r="Z135" s="43"/>
      <c r="AA135" s="44"/>
      <c r="AB135" s="44"/>
      <c r="AC135" s="44"/>
      <c r="AD135" s="45"/>
      <c r="AE135" s="33"/>
      <c r="AF135" s="34"/>
      <c r="AG135" s="35"/>
      <c r="AH135" s="39" t="str">
        <f t="shared" ref="AH135" si="72">IF(W135&lt;&gt;"",W135*Z135,"")</f>
        <v/>
      </c>
      <c r="AI135" s="40"/>
      <c r="AJ135" s="40"/>
      <c r="AK135" s="40"/>
      <c r="AL135" s="40"/>
      <c r="AM135" s="40"/>
      <c r="AN135" s="41"/>
      <c r="AO135" s="42" t="str">
        <f t="shared" ref="AO135" si="73">IF(AE135=8%,"※"," ")</f>
        <v xml:space="preserve"> </v>
      </c>
      <c r="AQ135" s="18">
        <f t="shared" ref="AQ135" si="74">IF(AE135="非課税",AH135,0)</f>
        <v>0</v>
      </c>
      <c r="AR135" s="18"/>
      <c r="AS135" s="18"/>
      <c r="AT135" s="18"/>
      <c r="AU135" s="18"/>
      <c r="AV135" s="18"/>
      <c r="AW135" s="18">
        <f t="shared" ref="AW135" si="75">IF(AE135=8%,AH135,0)</f>
        <v>0</v>
      </c>
      <c r="AX135" s="18"/>
      <c r="AY135" s="18"/>
      <c r="AZ135" s="18"/>
      <c r="BA135" s="18"/>
      <c r="BB135" s="18"/>
      <c r="BC135" s="18">
        <f t="shared" ref="BC135" si="76">IF(AE135=10%,AH135,0)</f>
        <v>0</v>
      </c>
      <c r="BD135" s="18"/>
      <c r="BE135" s="18"/>
      <c r="BF135" s="18"/>
      <c r="BG135" s="18"/>
      <c r="BH135" s="18"/>
      <c r="BI135" s="12"/>
    </row>
    <row r="136" spans="1:61" ht="8.1" customHeight="1" x14ac:dyDescent="0.4">
      <c r="A136" s="1"/>
      <c r="B136" s="82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4"/>
      <c r="N136" s="30"/>
      <c r="O136" s="31"/>
      <c r="P136" s="31"/>
      <c r="Q136" s="32"/>
      <c r="R136" s="28"/>
      <c r="S136" s="31"/>
      <c r="T136" s="32"/>
      <c r="U136" s="28"/>
      <c r="V136" s="29"/>
      <c r="W136" s="22"/>
      <c r="X136" s="23"/>
      <c r="Y136" s="24"/>
      <c r="Z136" s="43"/>
      <c r="AA136" s="44"/>
      <c r="AB136" s="44"/>
      <c r="AC136" s="44"/>
      <c r="AD136" s="45"/>
      <c r="AE136" s="36"/>
      <c r="AF136" s="37"/>
      <c r="AG136" s="38"/>
      <c r="AH136" s="39"/>
      <c r="AI136" s="40"/>
      <c r="AJ136" s="40"/>
      <c r="AK136" s="40"/>
      <c r="AL136" s="40"/>
      <c r="AM136" s="40"/>
      <c r="AN136" s="41"/>
      <c r="AO136" s="42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2"/>
    </row>
    <row r="137" spans="1:61" ht="8.1" customHeight="1" x14ac:dyDescent="0.4">
      <c r="A137" s="1"/>
      <c r="B137" s="85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7"/>
      <c r="N137" s="30"/>
      <c r="O137" s="31"/>
      <c r="P137" s="31"/>
      <c r="Q137" s="32"/>
      <c r="R137" s="28"/>
      <c r="S137" s="31"/>
      <c r="T137" s="32"/>
      <c r="U137" s="28"/>
      <c r="V137" s="29"/>
      <c r="W137" s="25"/>
      <c r="X137" s="26"/>
      <c r="Y137" s="27"/>
      <c r="Z137" s="43"/>
      <c r="AA137" s="44"/>
      <c r="AB137" s="44"/>
      <c r="AC137" s="44"/>
      <c r="AD137" s="45"/>
      <c r="AE137" s="36"/>
      <c r="AF137" s="37"/>
      <c r="AG137" s="38"/>
      <c r="AH137" s="39"/>
      <c r="AI137" s="40"/>
      <c r="AJ137" s="40"/>
      <c r="AK137" s="40"/>
      <c r="AL137" s="40"/>
      <c r="AM137" s="40"/>
      <c r="AN137" s="41"/>
      <c r="AO137" s="42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2"/>
    </row>
    <row r="138" spans="1:61" ht="8.1" customHeight="1" x14ac:dyDescent="0.4">
      <c r="A138" s="1"/>
      <c r="B138" s="79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1"/>
      <c r="N138" s="30"/>
      <c r="O138" s="31"/>
      <c r="P138" s="31"/>
      <c r="Q138" s="32"/>
      <c r="R138" s="28"/>
      <c r="S138" s="31"/>
      <c r="T138" s="32"/>
      <c r="U138" s="28"/>
      <c r="V138" s="29"/>
      <c r="W138" s="19"/>
      <c r="X138" s="20"/>
      <c r="Y138" s="21"/>
      <c r="Z138" s="43"/>
      <c r="AA138" s="44"/>
      <c r="AB138" s="44"/>
      <c r="AC138" s="44"/>
      <c r="AD138" s="45"/>
      <c r="AE138" s="33"/>
      <c r="AF138" s="34"/>
      <c r="AG138" s="35"/>
      <c r="AH138" s="39" t="str">
        <f t="shared" ref="AH138" si="77">IF(W138&lt;&gt;"",W138*Z138,"")</f>
        <v/>
      </c>
      <c r="AI138" s="40"/>
      <c r="AJ138" s="40"/>
      <c r="AK138" s="40"/>
      <c r="AL138" s="40"/>
      <c r="AM138" s="40"/>
      <c r="AN138" s="41"/>
      <c r="AO138" s="42" t="str">
        <f t="shared" ref="AO138" si="78">IF(AE138=8%,"※"," ")</f>
        <v xml:space="preserve"> </v>
      </c>
      <c r="AQ138" s="18">
        <f t="shared" ref="AQ138" si="79">IF(AE138="非課税",AH138,0)</f>
        <v>0</v>
      </c>
      <c r="AR138" s="18"/>
      <c r="AS138" s="18"/>
      <c r="AT138" s="18"/>
      <c r="AU138" s="18"/>
      <c r="AV138" s="18"/>
      <c r="AW138" s="18">
        <f t="shared" ref="AW138" si="80">IF(AE138=8%,AH138,0)</f>
        <v>0</v>
      </c>
      <c r="AX138" s="18"/>
      <c r="AY138" s="18"/>
      <c r="AZ138" s="18"/>
      <c r="BA138" s="18"/>
      <c r="BB138" s="18"/>
      <c r="BC138" s="18">
        <f t="shared" ref="BC138" si="81">IF(AE138=10%,AH138,0)</f>
        <v>0</v>
      </c>
      <c r="BD138" s="18"/>
      <c r="BE138" s="18"/>
      <c r="BF138" s="18"/>
      <c r="BG138" s="18"/>
      <c r="BH138" s="18"/>
      <c r="BI138" s="12"/>
    </row>
    <row r="139" spans="1:61" ht="8.1" customHeight="1" x14ac:dyDescent="0.4">
      <c r="A139" s="1"/>
      <c r="B139" s="82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4"/>
      <c r="N139" s="30"/>
      <c r="O139" s="31"/>
      <c r="P139" s="31"/>
      <c r="Q139" s="32"/>
      <c r="R139" s="28"/>
      <c r="S139" s="31"/>
      <c r="T139" s="32"/>
      <c r="U139" s="28"/>
      <c r="V139" s="29"/>
      <c r="W139" s="22"/>
      <c r="X139" s="23"/>
      <c r="Y139" s="24"/>
      <c r="Z139" s="43"/>
      <c r="AA139" s="44"/>
      <c r="AB139" s="44"/>
      <c r="AC139" s="44"/>
      <c r="AD139" s="45"/>
      <c r="AE139" s="36"/>
      <c r="AF139" s="37"/>
      <c r="AG139" s="38"/>
      <c r="AH139" s="39"/>
      <c r="AI139" s="40"/>
      <c r="AJ139" s="40"/>
      <c r="AK139" s="40"/>
      <c r="AL139" s="40"/>
      <c r="AM139" s="40"/>
      <c r="AN139" s="41"/>
      <c r="AO139" s="42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2"/>
    </row>
    <row r="140" spans="1:61" ht="8.1" customHeight="1" x14ac:dyDescent="0.4">
      <c r="A140" s="1"/>
      <c r="B140" s="85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7"/>
      <c r="N140" s="30"/>
      <c r="O140" s="31"/>
      <c r="P140" s="31"/>
      <c r="Q140" s="32"/>
      <c r="R140" s="28"/>
      <c r="S140" s="31"/>
      <c r="T140" s="32"/>
      <c r="U140" s="28"/>
      <c r="V140" s="29"/>
      <c r="W140" s="25"/>
      <c r="X140" s="26"/>
      <c r="Y140" s="27"/>
      <c r="Z140" s="43"/>
      <c r="AA140" s="44"/>
      <c r="AB140" s="44"/>
      <c r="AC140" s="44"/>
      <c r="AD140" s="45"/>
      <c r="AE140" s="36"/>
      <c r="AF140" s="37"/>
      <c r="AG140" s="38"/>
      <c r="AH140" s="39"/>
      <c r="AI140" s="40"/>
      <c r="AJ140" s="40"/>
      <c r="AK140" s="40"/>
      <c r="AL140" s="40"/>
      <c r="AM140" s="40"/>
      <c r="AN140" s="41"/>
      <c r="AO140" s="42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2"/>
    </row>
    <row r="141" spans="1:61" ht="8.1" customHeight="1" x14ac:dyDescent="0.4">
      <c r="A141" s="1"/>
      <c r="B141" s="79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1"/>
      <c r="N141" s="30"/>
      <c r="O141" s="31"/>
      <c r="P141" s="31"/>
      <c r="Q141" s="32"/>
      <c r="R141" s="28"/>
      <c r="S141" s="31"/>
      <c r="T141" s="32"/>
      <c r="U141" s="28"/>
      <c r="V141" s="29"/>
      <c r="W141" s="19"/>
      <c r="X141" s="20"/>
      <c r="Y141" s="21"/>
      <c r="Z141" s="43"/>
      <c r="AA141" s="44"/>
      <c r="AB141" s="44"/>
      <c r="AC141" s="44"/>
      <c r="AD141" s="45"/>
      <c r="AE141" s="33"/>
      <c r="AF141" s="34"/>
      <c r="AG141" s="35"/>
      <c r="AH141" s="39" t="str">
        <f t="shared" ref="AH141" si="82">IF(W141&lt;&gt;"",W141*Z141,"")</f>
        <v/>
      </c>
      <c r="AI141" s="40"/>
      <c r="AJ141" s="40"/>
      <c r="AK141" s="40"/>
      <c r="AL141" s="40"/>
      <c r="AM141" s="40"/>
      <c r="AN141" s="41"/>
      <c r="AO141" s="42" t="str">
        <f t="shared" ref="AO141" si="83">IF(AE141=8%,"※"," ")</f>
        <v xml:space="preserve"> </v>
      </c>
      <c r="AQ141" s="18">
        <f t="shared" ref="AQ141" si="84">IF(AE141="非課税",AH141,0)</f>
        <v>0</v>
      </c>
      <c r="AR141" s="18"/>
      <c r="AS141" s="18"/>
      <c r="AT141" s="18"/>
      <c r="AU141" s="18"/>
      <c r="AV141" s="18"/>
      <c r="AW141" s="18">
        <f t="shared" ref="AW141" si="85">IF(AE141=8%,AH141,0)</f>
        <v>0</v>
      </c>
      <c r="AX141" s="18"/>
      <c r="AY141" s="18"/>
      <c r="AZ141" s="18"/>
      <c r="BA141" s="18"/>
      <c r="BB141" s="18"/>
      <c r="BC141" s="18">
        <f t="shared" ref="BC141" si="86">IF(AE141=10%,AH141,0)</f>
        <v>0</v>
      </c>
      <c r="BD141" s="18"/>
      <c r="BE141" s="18"/>
      <c r="BF141" s="18"/>
      <c r="BG141" s="18"/>
      <c r="BH141" s="18"/>
      <c r="BI141" s="12"/>
    </row>
    <row r="142" spans="1:61" ht="8.1" customHeight="1" x14ac:dyDescent="0.4">
      <c r="A142" s="1"/>
      <c r="B142" s="82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4"/>
      <c r="N142" s="30"/>
      <c r="O142" s="31"/>
      <c r="P142" s="31"/>
      <c r="Q142" s="32"/>
      <c r="R142" s="28"/>
      <c r="S142" s="31"/>
      <c r="T142" s="32"/>
      <c r="U142" s="28"/>
      <c r="V142" s="29"/>
      <c r="W142" s="22"/>
      <c r="X142" s="23"/>
      <c r="Y142" s="24"/>
      <c r="Z142" s="43"/>
      <c r="AA142" s="44"/>
      <c r="AB142" s="44"/>
      <c r="AC142" s="44"/>
      <c r="AD142" s="45"/>
      <c r="AE142" s="36"/>
      <c r="AF142" s="37"/>
      <c r="AG142" s="38"/>
      <c r="AH142" s="39"/>
      <c r="AI142" s="40"/>
      <c r="AJ142" s="40"/>
      <c r="AK142" s="40"/>
      <c r="AL142" s="40"/>
      <c r="AM142" s="40"/>
      <c r="AN142" s="41"/>
      <c r="AO142" s="42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2"/>
    </row>
    <row r="143" spans="1:61" ht="8.1" customHeight="1" x14ac:dyDescent="0.4">
      <c r="A143" s="1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7"/>
      <c r="N143" s="30"/>
      <c r="O143" s="31"/>
      <c r="P143" s="31"/>
      <c r="Q143" s="32"/>
      <c r="R143" s="28"/>
      <c r="S143" s="31"/>
      <c r="T143" s="32"/>
      <c r="U143" s="28"/>
      <c r="V143" s="29"/>
      <c r="W143" s="25"/>
      <c r="X143" s="26"/>
      <c r="Y143" s="27"/>
      <c r="Z143" s="43"/>
      <c r="AA143" s="44"/>
      <c r="AB143" s="44"/>
      <c r="AC143" s="44"/>
      <c r="AD143" s="45"/>
      <c r="AE143" s="36"/>
      <c r="AF143" s="37"/>
      <c r="AG143" s="38"/>
      <c r="AH143" s="39"/>
      <c r="AI143" s="40"/>
      <c r="AJ143" s="40"/>
      <c r="AK143" s="40"/>
      <c r="AL143" s="40"/>
      <c r="AM143" s="40"/>
      <c r="AN143" s="41"/>
      <c r="AO143" s="42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2"/>
    </row>
    <row r="144" spans="1:61" ht="8.1" customHeight="1" x14ac:dyDescent="0.4">
      <c r="A144" s="1"/>
      <c r="B144" s="79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1"/>
      <c r="N144" s="30"/>
      <c r="O144" s="31"/>
      <c r="P144" s="31"/>
      <c r="Q144" s="32"/>
      <c r="R144" s="28"/>
      <c r="S144" s="31"/>
      <c r="T144" s="32"/>
      <c r="U144" s="28"/>
      <c r="V144" s="29"/>
      <c r="W144" s="19"/>
      <c r="X144" s="20"/>
      <c r="Y144" s="21"/>
      <c r="Z144" s="43"/>
      <c r="AA144" s="44"/>
      <c r="AB144" s="44"/>
      <c r="AC144" s="44"/>
      <c r="AD144" s="45"/>
      <c r="AE144" s="33"/>
      <c r="AF144" s="34"/>
      <c r="AG144" s="35"/>
      <c r="AH144" s="39" t="str">
        <f t="shared" ref="AH144" si="87">IF(W144&lt;&gt;"",W144*Z144,"")</f>
        <v/>
      </c>
      <c r="AI144" s="40"/>
      <c r="AJ144" s="40"/>
      <c r="AK144" s="40"/>
      <c r="AL144" s="40"/>
      <c r="AM144" s="40"/>
      <c r="AN144" s="41"/>
      <c r="AO144" s="42" t="str">
        <f t="shared" ref="AO144" si="88">IF(AE144=8%,"※"," ")</f>
        <v xml:space="preserve"> </v>
      </c>
      <c r="AQ144" s="18">
        <f t="shared" ref="AQ144" si="89">IF(AE144="非課税",AH144,0)</f>
        <v>0</v>
      </c>
      <c r="AR144" s="18"/>
      <c r="AS144" s="18"/>
      <c r="AT144" s="18"/>
      <c r="AU144" s="18"/>
      <c r="AV144" s="18"/>
      <c r="AW144" s="18">
        <f t="shared" ref="AW144" si="90">IF(AE144=8%,AH144,0)</f>
        <v>0</v>
      </c>
      <c r="AX144" s="18"/>
      <c r="AY144" s="18"/>
      <c r="AZ144" s="18"/>
      <c r="BA144" s="18"/>
      <c r="BB144" s="18"/>
      <c r="BC144" s="18">
        <f t="shared" ref="BC144" si="91">IF(AE144=10%,AH144,0)</f>
        <v>0</v>
      </c>
      <c r="BD144" s="18"/>
      <c r="BE144" s="18"/>
      <c r="BF144" s="18"/>
      <c r="BG144" s="18"/>
      <c r="BH144" s="18"/>
      <c r="BI144" s="12"/>
    </row>
    <row r="145" spans="1:61" ht="8.1" customHeight="1" x14ac:dyDescent="0.4">
      <c r="A145" s="1"/>
      <c r="B145" s="82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4"/>
      <c r="N145" s="30"/>
      <c r="O145" s="31"/>
      <c r="P145" s="31"/>
      <c r="Q145" s="32"/>
      <c r="R145" s="28"/>
      <c r="S145" s="31"/>
      <c r="T145" s="32"/>
      <c r="U145" s="28"/>
      <c r="V145" s="29"/>
      <c r="W145" s="22"/>
      <c r="X145" s="23"/>
      <c r="Y145" s="24"/>
      <c r="Z145" s="43"/>
      <c r="AA145" s="44"/>
      <c r="AB145" s="44"/>
      <c r="AC145" s="44"/>
      <c r="AD145" s="45"/>
      <c r="AE145" s="36"/>
      <c r="AF145" s="37"/>
      <c r="AG145" s="38"/>
      <c r="AH145" s="39"/>
      <c r="AI145" s="40"/>
      <c r="AJ145" s="40"/>
      <c r="AK145" s="40"/>
      <c r="AL145" s="40"/>
      <c r="AM145" s="40"/>
      <c r="AN145" s="41"/>
      <c r="AO145" s="42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2"/>
    </row>
    <row r="146" spans="1:61" ht="8.1" customHeight="1" x14ac:dyDescent="0.4">
      <c r="A146" s="1"/>
      <c r="B146" s="85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7"/>
      <c r="N146" s="30"/>
      <c r="O146" s="31"/>
      <c r="P146" s="31"/>
      <c r="Q146" s="32"/>
      <c r="R146" s="28"/>
      <c r="S146" s="31"/>
      <c r="T146" s="32"/>
      <c r="U146" s="28"/>
      <c r="V146" s="29"/>
      <c r="W146" s="25"/>
      <c r="X146" s="26"/>
      <c r="Y146" s="27"/>
      <c r="Z146" s="43"/>
      <c r="AA146" s="44"/>
      <c r="AB146" s="44"/>
      <c r="AC146" s="44"/>
      <c r="AD146" s="45"/>
      <c r="AE146" s="36"/>
      <c r="AF146" s="37"/>
      <c r="AG146" s="38"/>
      <c r="AH146" s="39"/>
      <c r="AI146" s="40"/>
      <c r="AJ146" s="40"/>
      <c r="AK146" s="40"/>
      <c r="AL146" s="40"/>
      <c r="AM146" s="40"/>
      <c r="AN146" s="41"/>
      <c r="AO146" s="42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2"/>
    </row>
    <row r="147" spans="1:61" ht="8.1" customHeight="1" x14ac:dyDescent="0.4">
      <c r="A147" s="1"/>
      <c r="B147" s="79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1"/>
      <c r="N147" s="30"/>
      <c r="O147" s="31"/>
      <c r="P147" s="31"/>
      <c r="Q147" s="32"/>
      <c r="R147" s="28"/>
      <c r="S147" s="31"/>
      <c r="T147" s="32"/>
      <c r="U147" s="28"/>
      <c r="V147" s="29"/>
      <c r="W147" s="19"/>
      <c r="X147" s="20"/>
      <c r="Y147" s="21"/>
      <c r="Z147" s="43"/>
      <c r="AA147" s="44"/>
      <c r="AB147" s="44"/>
      <c r="AC147" s="44"/>
      <c r="AD147" s="45"/>
      <c r="AE147" s="33"/>
      <c r="AF147" s="34"/>
      <c r="AG147" s="35"/>
      <c r="AH147" s="39" t="str">
        <f t="shared" ref="AH147" si="92">IF(W147&lt;&gt;"",W147*Z147,"")</f>
        <v/>
      </c>
      <c r="AI147" s="40"/>
      <c r="AJ147" s="40"/>
      <c r="AK147" s="40"/>
      <c r="AL147" s="40"/>
      <c r="AM147" s="40"/>
      <c r="AN147" s="41"/>
      <c r="AO147" s="42" t="str">
        <f t="shared" ref="AO147" si="93">IF(AE147=8%,"※"," ")</f>
        <v xml:space="preserve"> </v>
      </c>
      <c r="AQ147" s="18">
        <f t="shared" ref="AQ147" si="94">IF(AE147="非課税",AH147,0)</f>
        <v>0</v>
      </c>
      <c r="AR147" s="18"/>
      <c r="AS147" s="18"/>
      <c r="AT147" s="18"/>
      <c r="AU147" s="18"/>
      <c r="AV147" s="18"/>
      <c r="AW147" s="18">
        <f t="shared" ref="AW147" si="95">IF(AE147=8%,AH147,0)</f>
        <v>0</v>
      </c>
      <c r="AX147" s="18"/>
      <c r="AY147" s="18"/>
      <c r="AZ147" s="18"/>
      <c r="BA147" s="18"/>
      <c r="BB147" s="18"/>
      <c r="BC147" s="18">
        <f t="shared" ref="BC147" si="96">IF(AE147=10%,AH147,0)</f>
        <v>0</v>
      </c>
      <c r="BD147" s="18"/>
      <c r="BE147" s="18"/>
      <c r="BF147" s="18"/>
      <c r="BG147" s="18"/>
      <c r="BH147" s="18"/>
      <c r="BI147" s="12"/>
    </row>
    <row r="148" spans="1:61" ht="8.1" customHeight="1" x14ac:dyDescent="0.4">
      <c r="A148" s="1"/>
      <c r="B148" s="82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4"/>
      <c r="N148" s="30"/>
      <c r="O148" s="31"/>
      <c r="P148" s="31"/>
      <c r="Q148" s="32"/>
      <c r="R148" s="28"/>
      <c r="S148" s="31"/>
      <c r="T148" s="32"/>
      <c r="U148" s="28"/>
      <c r="V148" s="29"/>
      <c r="W148" s="22"/>
      <c r="X148" s="23"/>
      <c r="Y148" s="24"/>
      <c r="Z148" s="43"/>
      <c r="AA148" s="44"/>
      <c r="AB148" s="44"/>
      <c r="AC148" s="44"/>
      <c r="AD148" s="45"/>
      <c r="AE148" s="36"/>
      <c r="AF148" s="37"/>
      <c r="AG148" s="38"/>
      <c r="AH148" s="39"/>
      <c r="AI148" s="40"/>
      <c r="AJ148" s="40"/>
      <c r="AK148" s="40"/>
      <c r="AL148" s="40"/>
      <c r="AM148" s="40"/>
      <c r="AN148" s="41"/>
      <c r="AO148" s="42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2"/>
    </row>
    <row r="149" spans="1:61" ht="8.1" customHeight="1" x14ac:dyDescent="0.4">
      <c r="A149" s="1"/>
      <c r="B149" s="85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7"/>
      <c r="N149" s="30"/>
      <c r="O149" s="31"/>
      <c r="P149" s="31"/>
      <c r="Q149" s="32"/>
      <c r="R149" s="28"/>
      <c r="S149" s="31"/>
      <c r="T149" s="32"/>
      <c r="U149" s="28"/>
      <c r="V149" s="29"/>
      <c r="W149" s="25"/>
      <c r="X149" s="26"/>
      <c r="Y149" s="27"/>
      <c r="Z149" s="43"/>
      <c r="AA149" s="44"/>
      <c r="AB149" s="44"/>
      <c r="AC149" s="44"/>
      <c r="AD149" s="45"/>
      <c r="AE149" s="36"/>
      <c r="AF149" s="37"/>
      <c r="AG149" s="38"/>
      <c r="AH149" s="39"/>
      <c r="AI149" s="40"/>
      <c r="AJ149" s="40"/>
      <c r="AK149" s="40"/>
      <c r="AL149" s="40"/>
      <c r="AM149" s="40"/>
      <c r="AN149" s="41"/>
      <c r="AO149" s="42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2"/>
    </row>
    <row r="150" spans="1:61" ht="8.1" customHeight="1" x14ac:dyDescent="0.4">
      <c r="A150" s="1"/>
      <c r="B150" s="79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1"/>
      <c r="N150" s="30"/>
      <c r="O150" s="31"/>
      <c r="P150" s="31"/>
      <c r="Q150" s="32"/>
      <c r="R150" s="28"/>
      <c r="S150" s="31"/>
      <c r="T150" s="32"/>
      <c r="U150" s="28"/>
      <c r="V150" s="29"/>
      <c r="W150" s="19"/>
      <c r="X150" s="20"/>
      <c r="Y150" s="21"/>
      <c r="Z150" s="43"/>
      <c r="AA150" s="44"/>
      <c r="AB150" s="44"/>
      <c r="AC150" s="44"/>
      <c r="AD150" s="45"/>
      <c r="AE150" s="33"/>
      <c r="AF150" s="34"/>
      <c r="AG150" s="35"/>
      <c r="AH150" s="39" t="str">
        <f t="shared" ref="AH150" si="97">IF(W150&lt;&gt;"",W150*Z150,"")</f>
        <v/>
      </c>
      <c r="AI150" s="40"/>
      <c r="AJ150" s="40"/>
      <c r="AK150" s="40"/>
      <c r="AL150" s="40"/>
      <c r="AM150" s="40"/>
      <c r="AN150" s="41"/>
      <c r="AO150" s="42" t="str">
        <f t="shared" ref="AO150" si="98">IF(AE150=8%,"※"," ")</f>
        <v xml:space="preserve"> </v>
      </c>
      <c r="AQ150" s="18">
        <f t="shared" ref="AQ150" si="99">IF(AE150="非課税",AH150,0)</f>
        <v>0</v>
      </c>
      <c r="AR150" s="18"/>
      <c r="AS150" s="18"/>
      <c r="AT150" s="18"/>
      <c r="AU150" s="18"/>
      <c r="AV150" s="18"/>
      <c r="AW150" s="18">
        <f t="shared" ref="AW150" si="100">IF(AE150=8%,AH150,0)</f>
        <v>0</v>
      </c>
      <c r="AX150" s="18"/>
      <c r="AY150" s="18"/>
      <c r="AZ150" s="18"/>
      <c r="BA150" s="18"/>
      <c r="BB150" s="18"/>
      <c r="BC150" s="18">
        <f t="shared" ref="BC150" si="101">IF(AE150=10%,AH150,0)</f>
        <v>0</v>
      </c>
      <c r="BD150" s="18"/>
      <c r="BE150" s="18"/>
      <c r="BF150" s="18"/>
      <c r="BG150" s="18"/>
      <c r="BH150" s="18"/>
      <c r="BI150" s="12"/>
    </row>
    <row r="151" spans="1:61" ht="8.1" customHeight="1" x14ac:dyDescent="0.4">
      <c r="A151" s="1"/>
      <c r="B151" s="82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4"/>
      <c r="N151" s="30"/>
      <c r="O151" s="31"/>
      <c r="P151" s="31"/>
      <c r="Q151" s="32"/>
      <c r="R151" s="28"/>
      <c r="S151" s="31"/>
      <c r="T151" s="32"/>
      <c r="U151" s="28"/>
      <c r="V151" s="29"/>
      <c r="W151" s="22"/>
      <c r="X151" s="23"/>
      <c r="Y151" s="24"/>
      <c r="Z151" s="43"/>
      <c r="AA151" s="44"/>
      <c r="AB151" s="44"/>
      <c r="AC151" s="44"/>
      <c r="AD151" s="45"/>
      <c r="AE151" s="36"/>
      <c r="AF151" s="37"/>
      <c r="AG151" s="38"/>
      <c r="AH151" s="39"/>
      <c r="AI151" s="40"/>
      <c r="AJ151" s="40"/>
      <c r="AK151" s="40"/>
      <c r="AL151" s="40"/>
      <c r="AM151" s="40"/>
      <c r="AN151" s="41"/>
      <c r="AO151" s="42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2"/>
    </row>
    <row r="152" spans="1:61" ht="8.1" customHeight="1" x14ac:dyDescent="0.4">
      <c r="A152" s="1"/>
      <c r="B152" s="85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7"/>
      <c r="N152" s="30"/>
      <c r="O152" s="31"/>
      <c r="P152" s="31"/>
      <c r="Q152" s="32"/>
      <c r="R152" s="28"/>
      <c r="S152" s="31"/>
      <c r="T152" s="32"/>
      <c r="U152" s="28"/>
      <c r="V152" s="29"/>
      <c r="W152" s="25"/>
      <c r="X152" s="26"/>
      <c r="Y152" s="27"/>
      <c r="Z152" s="43"/>
      <c r="AA152" s="44"/>
      <c r="AB152" s="44"/>
      <c r="AC152" s="44"/>
      <c r="AD152" s="45"/>
      <c r="AE152" s="36"/>
      <c r="AF152" s="37"/>
      <c r="AG152" s="38"/>
      <c r="AH152" s="39"/>
      <c r="AI152" s="40"/>
      <c r="AJ152" s="40"/>
      <c r="AK152" s="40"/>
      <c r="AL152" s="40"/>
      <c r="AM152" s="40"/>
      <c r="AN152" s="41"/>
      <c r="AO152" s="42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2"/>
    </row>
    <row r="153" spans="1:61" ht="8.1" customHeight="1" x14ac:dyDescent="0.4">
      <c r="A153" s="1"/>
      <c r="B153" s="79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1"/>
      <c r="N153" s="30"/>
      <c r="O153" s="31"/>
      <c r="P153" s="31"/>
      <c r="Q153" s="32"/>
      <c r="R153" s="28"/>
      <c r="S153" s="31"/>
      <c r="T153" s="32"/>
      <c r="U153" s="28"/>
      <c r="V153" s="29"/>
      <c r="W153" s="19"/>
      <c r="X153" s="20"/>
      <c r="Y153" s="21"/>
      <c r="Z153" s="43"/>
      <c r="AA153" s="44"/>
      <c r="AB153" s="44"/>
      <c r="AC153" s="44"/>
      <c r="AD153" s="45"/>
      <c r="AE153" s="33"/>
      <c r="AF153" s="34"/>
      <c r="AG153" s="35"/>
      <c r="AH153" s="39" t="str">
        <f t="shared" ref="AH153" si="102">IF(W153&lt;&gt;"",W153*Z153,"")</f>
        <v/>
      </c>
      <c r="AI153" s="40"/>
      <c r="AJ153" s="40"/>
      <c r="AK153" s="40"/>
      <c r="AL153" s="40"/>
      <c r="AM153" s="40"/>
      <c r="AN153" s="41"/>
      <c r="AO153" s="42" t="str">
        <f t="shared" ref="AO153" si="103">IF(AE153=8%,"※"," ")</f>
        <v xml:space="preserve"> </v>
      </c>
      <c r="AQ153" s="18">
        <f t="shared" ref="AQ153" si="104">IF(AE153="非課税",AH153,0)</f>
        <v>0</v>
      </c>
      <c r="AR153" s="18"/>
      <c r="AS153" s="18"/>
      <c r="AT153" s="18"/>
      <c r="AU153" s="18"/>
      <c r="AV153" s="18"/>
      <c r="AW153" s="18">
        <f t="shared" ref="AW153" si="105">IF(AE153=8%,AH153,0)</f>
        <v>0</v>
      </c>
      <c r="AX153" s="18"/>
      <c r="AY153" s="18"/>
      <c r="AZ153" s="18"/>
      <c r="BA153" s="18"/>
      <c r="BB153" s="18"/>
      <c r="BC153" s="18">
        <f t="shared" ref="BC153" si="106">IF(AE153=10%,AH153,0)</f>
        <v>0</v>
      </c>
      <c r="BD153" s="18"/>
      <c r="BE153" s="18"/>
      <c r="BF153" s="18"/>
      <c r="BG153" s="18"/>
      <c r="BH153" s="18"/>
      <c r="BI153" s="12"/>
    </row>
    <row r="154" spans="1:61" ht="8.1" customHeight="1" x14ac:dyDescent="0.4">
      <c r="A154" s="1"/>
      <c r="B154" s="82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4"/>
      <c r="N154" s="30"/>
      <c r="O154" s="31"/>
      <c r="P154" s="31"/>
      <c r="Q154" s="32"/>
      <c r="R154" s="28"/>
      <c r="S154" s="31"/>
      <c r="T154" s="32"/>
      <c r="U154" s="28"/>
      <c r="V154" s="29"/>
      <c r="W154" s="22"/>
      <c r="X154" s="23"/>
      <c r="Y154" s="24"/>
      <c r="Z154" s="43"/>
      <c r="AA154" s="44"/>
      <c r="AB154" s="44"/>
      <c r="AC154" s="44"/>
      <c r="AD154" s="45"/>
      <c r="AE154" s="36"/>
      <c r="AF154" s="37"/>
      <c r="AG154" s="38"/>
      <c r="AH154" s="39"/>
      <c r="AI154" s="40"/>
      <c r="AJ154" s="40"/>
      <c r="AK154" s="40"/>
      <c r="AL154" s="40"/>
      <c r="AM154" s="40"/>
      <c r="AN154" s="41"/>
      <c r="AO154" s="42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2"/>
    </row>
    <row r="155" spans="1:61" ht="8.1" customHeight="1" x14ac:dyDescent="0.4">
      <c r="A155" s="1"/>
      <c r="B155" s="85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7"/>
      <c r="N155" s="30"/>
      <c r="O155" s="31"/>
      <c r="P155" s="31"/>
      <c r="Q155" s="32"/>
      <c r="R155" s="28"/>
      <c r="S155" s="31"/>
      <c r="T155" s="32"/>
      <c r="U155" s="28"/>
      <c r="V155" s="29"/>
      <c r="W155" s="25"/>
      <c r="X155" s="26"/>
      <c r="Y155" s="27"/>
      <c r="Z155" s="43"/>
      <c r="AA155" s="44"/>
      <c r="AB155" s="44"/>
      <c r="AC155" s="44"/>
      <c r="AD155" s="45"/>
      <c r="AE155" s="36"/>
      <c r="AF155" s="37"/>
      <c r="AG155" s="38"/>
      <c r="AH155" s="39"/>
      <c r="AI155" s="40"/>
      <c r="AJ155" s="40"/>
      <c r="AK155" s="40"/>
      <c r="AL155" s="40"/>
      <c r="AM155" s="40"/>
      <c r="AN155" s="41"/>
      <c r="AO155" s="42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2"/>
    </row>
    <row r="156" spans="1:61" ht="8.1" customHeight="1" x14ac:dyDescent="0.4">
      <c r="A156" s="1"/>
      <c r="B156" s="79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1"/>
      <c r="N156" s="30"/>
      <c r="O156" s="31"/>
      <c r="P156" s="31"/>
      <c r="Q156" s="32"/>
      <c r="R156" s="28"/>
      <c r="S156" s="31"/>
      <c r="T156" s="32"/>
      <c r="U156" s="28"/>
      <c r="V156" s="29"/>
      <c r="W156" s="19"/>
      <c r="X156" s="20"/>
      <c r="Y156" s="21"/>
      <c r="Z156" s="43"/>
      <c r="AA156" s="44"/>
      <c r="AB156" s="44"/>
      <c r="AC156" s="44"/>
      <c r="AD156" s="45"/>
      <c r="AE156" s="33"/>
      <c r="AF156" s="34"/>
      <c r="AG156" s="35"/>
      <c r="AH156" s="39" t="str">
        <f t="shared" ref="AH156" si="107">IF(W156&lt;&gt;"",W156*Z156,"")</f>
        <v/>
      </c>
      <c r="AI156" s="40"/>
      <c r="AJ156" s="40"/>
      <c r="AK156" s="40"/>
      <c r="AL156" s="40"/>
      <c r="AM156" s="40"/>
      <c r="AN156" s="41"/>
      <c r="AO156" s="42" t="str">
        <f t="shared" ref="AO156" si="108">IF(AE156=8%,"※"," ")</f>
        <v xml:space="preserve"> </v>
      </c>
      <c r="AQ156" s="18">
        <f t="shared" ref="AQ156" si="109">IF(AE156="非課税",AH156,0)</f>
        <v>0</v>
      </c>
      <c r="AR156" s="18"/>
      <c r="AS156" s="18"/>
      <c r="AT156" s="18"/>
      <c r="AU156" s="18"/>
      <c r="AV156" s="18"/>
      <c r="AW156" s="18">
        <f t="shared" ref="AW156" si="110">IF(AE156=8%,AH156,0)</f>
        <v>0</v>
      </c>
      <c r="AX156" s="18"/>
      <c r="AY156" s="18"/>
      <c r="AZ156" s="18"/>
      <c r="BA156" s="18"/>
      <c r="BB156" s="18"/>
      <c r="BC156" s="18">
        <f t="shared" ref="BC156" si="111">IF(AE156=10%,AH156,0)</f>
        <v>0</v>
      </c>
      <c r="BD156" s="18"/>
      <c r="BE156" s="18"/>
      <c r="BF156" s="18"/>
      <c r="BG156" s="18"/>
      <c r="BH156" s="18"/>
      <c r="BI156" s="12"/>
    </row>
    <row r="157" spans="1:61" ht="8.1" customHeight="1" x14ac:dyDescent="0.4">
      <c r="A157" s="1"/>
      <c r="B157" s="82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4"/>
      <c r="N157" s="30"/>
      <c r="O157" s="31"/>
      <c r="P157" s="31"/>
      <c r="Q157" s="32"/>
      <c r="R157" s="28"/>
      <c r="S157" s="31"/>
      <c r="T157" s="32"/>
      <c r="U157" s="28"/>
      <c r="V157" s="29"/>
      <c r="W157" s="22"/>
      <c r="X157" s="23"/>
      <c r="Y157" s="24"/>
      <c r="Z157" s="43"/>
      <c r="AA157" s="44"/>
      <c r="AB157" s="44"/>
      <c r="AC157" s="44"/>
      <c r="AD157" s="45"/>
      <c r="AE157" s="36"/>
      <c r="AF157" s="37"/>
      <c r="AG157" s="38"/>
      <c r="AH157" s="39"/>
      <c r="AI157" s="40"/>
      <c r="AJ157" s="40"/>
      <c r="AK157" s="40"/>
      <c r="AL157" s="40"/>
      <c r="AM157" s="40"/>
      <c r="AN157" s="41"/>
      <c r="AO157" s="42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2"/>
    </row>
    <row r="158" spans="1:61" ht="8.1" customHeight="1" x14ac:dyDescent="0.4">
      <c r="A158" s="1"/>
      <c r="B158" s="85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7"/>
      <c r="N158" s="30"/>
      <c r="O158" s="31"/>
      <c r="P158" s="31"/>
      <c r="Q158" s="32"/>
      <c r="R158" s="28"/>
      <c r="S158" s="31"/>
      <c r="T158" s="32"/>
      <c r="U158" s="28"/>
      <c r="V158" s="29"/>
      <c r="W158" s="25"/>
      <c r="X158" s="26"/>
      <c r="Y158" s="27"/>
      <c r="Z158" s="43"/>
      <c r="AA158" s="44"/>
      <c r="AB158" s="44"/>
      <c r="AC158" s="44"/>
      <c r="AD158" s="45"/>
      <c r="AE158" s="36"/>
      <c r="AF158" s="37"/>
      <c r="AG158" s="38"/>
      <c r="AH158" s="39"/>
      <c r="AI158" s="40"/>
      <c r="AJ158" s="40"/>
      <c r="AK158" s="40"/>
      <c r="AL158" s="40"/>
      <c r="AM158" s="40"/>
      <c r="AN158" s="41"/>
      <c r="AO158" s="42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2"/>
    </row>
    <row r="159" spans="1:61" ht="8.1" customHeight="1" x14ac:dyDescent="0.4">
      <c r="A159" s="1"/>
      <c r="B159" s="79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1"/>
      <c r="N159" s="30"/>
      <c r="O159" s="31"/>
      <c r="P159" s="31"/>
      <c r="Q159" s="32"/>
      <c r="R159" s="28"/>
      <c r="S159" s="31"/>
      <c r="T159" s="32"/>
      <c r="U159" s="28"/>
      <c r="V159" s="29"/>
      <c r="W159" s="19"/>
      <c r="X159" s="20"/>
      <c r="Y159" s="21"/>
      <c r="Z159" s="43"/>
      <c r="AA159" s="44"/>
      <c r="AB159" s="44"/>
      <c r="AC159" s="44"/>
      <c r="AD159" s="45"/>
      <c r="AE159" s="33"/>
      <c r="AF159" s="34"/>
      <c r="AG159" s="35"/>
      <c r="AH159" s="39" t="str">
        <f t="shared" ref="AH159" si="112">IF(W159&lt;&gt;"",W159*Z159,"")</f>
        <v/>
      </c>
      <c r="AI159" s="40"/>
      <c r="AJ159" s="40"/>
      <c r="AK159" s="40"/>
      <c r="AL159" s="40"/>
      <c r="AM159" s="40"/>
      <c r="AN159" s="41"/>
      <c r="AO159" s="42" t="str">
        <f t="shared" ref="AO159" si="113">IF(AE159=8%,"※"," ")</f>
        <v xml:space="preserve"> </v>
      </c>
      <c r="AQ159" s="18">
        <f t="shared" ref="AQ159" si="114">IF(AE159="非課税",AH159,0)</f>
        <v>0</v>
      </c>
      <c r="AR159" s="18"/>
      <c r="AS159" s="18"/>
      <c r="AT159" s="18"/>
      <c r="AU159" s="18"/>
      <c r="AV159" s="18"/>
      <c r="AW159" s="18">
        <f t="shared" ref="AW159" si="115">IF(AE159=8%,AH159,0)</f>
        <v>0</v>
      </c>
      <c r="AX159" s="18"/>
      <c r="AY159" s="18"/>
      <c r="AZ159" s="18"/>
      <c r="BA159" s="18"/>
      <c r="BB159" s="18"/>
      <c r="BC159" s="18">
        <f t="shared" ref="BC159" si="116">IF(AE159=10%,AH159,0)</f>
        <v>0</v>
      </c>
      <c r="BD159" s="18"/>
      <c r="BE159" s="18"/>
      <c r="BF159" s="18"/>
      <c r="BG159" s="18"/>
      <c r="BH159" s="18"/>
      <c r="BI159" s="12"/>
    </row>
    <row r="160" spans="1:61" ht="8.1" customHeight="1" x14ac:dyDescent="0.4">
      <c r="A160" s="1"/>
      <c r="B160" s="82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4"/>
      <c r="N160" s="30"/>
      <c r="O160" s="31"/>
      <c r="P160" s="31"/>
      <c r="Q160" s="32"/>
      <c r="R160" s="28"/>
      <c r="S160" s="31"/>
      <c r="T160" s="32"/>
      <c r="U160" s="28"/>
      <c r="V160" s="29"/>
      <c r="W160" s="22"/>
      <c r="X160" s="23"/>
      <c r="Y160" s="24"/>
      <c r="Z160" s="43"/>
      <c r="AA160" s="44"/>
      <c r="AB160" s="44"/>
      <c r="AC160" s="44"/>
      <c r="AD160" s="45"/>
      <c r="AE160" s="36"/>
      <c r="AF160" s="37"/>
      <c r="AG160" s="38"/>
      <c r="AH160" s="39"/>
      <c r="AI160" s="40"/>
      <c r="AJ160" s="40"/>
      <c r="AK160" s="40"/>
      <c r="AL160" s="40"/>
      <c r="AM160" s="40"/>
      <c r="AN160" s="41"/>
      <c r="AO160" s="42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2"/>
    </row>
    <row r="161" spans="1:61" ht="8.1" customHeight="1" x14ac:dyDescent="0.4">
      <c r="A161" s="1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7"/>
      <c r="N161" s="30"/>
      <c r="O161" s="31"/>
      <c r="P161" s="31"/>
      <c r="Q161" s="32"/>
      <c r="R161" s="28"/>
      <c r="S161" s="31"/>
      <c r="T161" s="32"/>
      <c r="U161" s="28"/>
      <c r="V161" s="29"/>
      <c r="W161" s="25"/>
      <c r="X161" s="26"/>
      <c r="Y161" s="27"/>
      <c r="Z161" s="43"/>
      <c r="AA161" s="44"/>
      <c r="AB161" s="44"/>
      <c r="AC161" s="44"/>
      <c r="AD161" s="45"/>
      <c r="AE161" s="36"/>
      <c r="AF161" s="37"/>
      <c r="AG161" s="38"/>
      <c r="AH161" s="39"/>
      <c r="AI161" s="40"/>
      <c r="AJ161" s="40"/>
      <c r="AK161" s="40"/>
      <c r="AL161" s="40"/>
      <c r="AM161" s="40"/>
      <c r="AN161" s="41"/>
      <c r="AO161" s="42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2"/>
    </row>
    <row r="162" spans="1:61" ht="8.1" customHeight="1" x14ac:dyDescent="0.4">
      <c r="A162" s="1"/>
      <c r="B162" s="79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1"/>
      <c r="N162" s="30"/>
      <c r="O162" s="31"/>
      <c r="P162" s="31"/>
      <c r="Q162" s="32"/>
      <c r="R162" s="28"/>
      <c r="S162" s="31"/>
      <c r="T162" s="32"/>
      <c r="U162" s="28"/>
      <c r="V162" s="29"/>
      <c r="W162" s="19"/>
      <c r="X162" s="20"/>
      <c r="Y162" s="21"/>
      <c r="Z162" s="43"/>
      <c r="AA162" s="44"/>
      <c r="AB162" s="44"/>
      <c r="AC162" s="44"/>
      <c r="AD162" s="45"/>
      <c r="AE162" s="33"/>
      <c r="AF162" s="34"/>
      <c r="AG162" s="35"/>
      <c r="AH162" s="39" t="str">
        <f t="shared" ref="AH162" si="117">IF(W162&lt;&gt;"",W162*Z162,"")</f>
        <v/>
      </c>
      <c r="AI162" s="40"/>
      <c r="AJ162" s="40"/>
      <c r="AK162" s="40"/>
      <c r="AL162" s="40"/>
      <c r="AM162" s="40"/>
      <c r="AN162" s="41"/>
      <c r="AO162" s="42" t="str">
        <f t="shared" ref="AO162" si="118">IF(AE162=8%,"※"," ")</f>
        <v xml:space="preserve"> </v>
      </c>
      <c r="AQ162" s="18">
        <f t="shared" ref="AQ162" si="119">IF(AE162="非課税",AH162,0)</f>
        <v>0</v>
      </c>
      <c r="AR162" s="18"/>
      <c r="AS162" s="18"/>
      <c r="AT162" s="18"/>
      <c r="AU162" s="18"/>
      <c r="AV162" s="18"/>
      <c r="AW162" s="18">
        <f t="shared" ref="AW162" si="120">IF(AE162=8%,AH162,0)</f>
        <v>0</v>
      </c>
      <c r="AX162" s="18"/>
      <c r="AY162" s="18"/>
      <c r="AZ162" s="18"/>
      <c r="BA162" s="18"/>
      <c r="BB162" s="18"/>
      <c r="BC162" s="18">
        <f t="shared" ref="BC162" si="121">IF(AE162=10%,AH162,0)</f>
        <v>0</v>
      </c>
      <c r="BD162" s="18"/>
      <c r="BE162" s="18"/>
      <c r="BF162" s="18"/>
      <c r="BG162" s="18"/>
      <c r="BH162" s="18"/>
      <c r="BI162" s="12"/>
    </row>
    <row r="163" spans="1:61" ht="8.1" customHeight="1" x14ac:dyDescent="0.4">
      <c r="A163" s="1"/>
      <c r="B163" s="82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4"/>
      <c r="N163" s="30"/>
      <c r="O163" s="31"/>
      <c r="P163" s="31"/>
      <c r="Q163" s="32"/>
      <c r="R163" s="28"/>
      <c r="S163" s="31"/>
      <c r="T163" s="32"/>
      <c r="U163" s="28"/>
      <c r="V163" s="29"/>
      <c r="W163" s="22"/>
      <c r="X163" s="23"/>
      <c r="Y163" s="24"/>
      <c r="Z163" s="43"/>
      <c r="AA163" s="44"/>
      <c r="AB163" s="44"/>
      <c r="AC163" s="44"/>
      <c r="AD163" s="45"/>
      <c r="AE163" s="36"/>
      <c r="AF163" s="37"/>
      <c r="AG163" s="38"/>
      <c r="AH163" s="39"/>
      <c r="AI163" s="40"/>
      <c r="AJ163" s="40"/>
      <c r="AK163" s="40"/>
      <c r="AL163" s="40"/>
      <c r="AM163" s="40"/>
      <c r="AN163" s="41"/>
      <c r="AO163" s="42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2"/>
    </row>
    <row r="164" spans="1:61" ht="8.1" customHeight="1" x14ac:dyDescent="0.4">
      <c r="A164" s="1"/>
      <c r="B164" s="85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7"/>
      <c r="N164" s="30"/>
      <c r="O164" s="31"/>
      <c r="P164" s="31"/>
      <c r="Q164" s="32"/>
      <c r="R164" s="28"/>
      <c r="S164" s="31"/>
      <c r="T164" s="32"/>
      <c r="U164" s="28"/>
      <c r="V164" s="29"/>
      <c r="W164" s="25"/>
      <c r="X164" s="26"/>
      <c r="Y164" s="27"/>
      <c r="Z164" s="43"/>
      <c r="AA164" s="44"/>
      <c r="AB164" s="44"/>
      <c r="AC164" s="44"/>
      <c r="AD164" s="45"/>
      <c r="AE164" s="36"/>
      <c r="AF164" s="37"/>
      <c r="AG164" s="38"/>
      <c r="AH164" s="39"/>
      <c r="AI164" s="40"/>
      <c r="AJ164" s="40"/>
      <c r="AK164" s="40"/>
      <c r="AL164" s="40"/>
      <c r="AM164" s="40"/>
      <c r="AN164" s="41"/>
      <c r="AO164" s="42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2"/>
    </row>
    <row r="165" spans="1:61" ht="8.1" customHeight="1" x14ac:dyDescent="0.4">
      <c r="A165" s="1"/>
      <c r="B165" s="79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1"/>
      <c r="N165" s="30"/>
      <c r="O165" s="31"/>
      <c r="P165" s="31"/>
      <c r="Q165" s="32"/>
      <c r="R165" s="28"/>
      <c r="S165" s="31"/>
      <c r="T165" s="32"/>
      <c r="U165" s="28"/>
      <c r="V165" s="29"/>
      <c r="W165" s="19"/>
      <c r="X165" s="20"/>
      <c r="Y165" s="21"/>
      <c r="Z165" s="43"/>
      <c r="AA165" s="44"/>
      <c r="AB165" s="44"/>
      <c r="AC165" s="44"/>
      <c r="AD165" s="45"/>
      <c r="AE165" s="33"/>
      <c r="AF165" s="34"/>
      <c r="AG165" s="35"/>
      <c r="AH165" s="39" t="str">
        <f t="shared" ref="AH165" si="122">IF(W165&lt;&gt;"",W165*Z165,"")</f>
        <v/>
      </c>
      <c r="AI165" s="40"/>
      <c r="AJ165" s="40"/>
      <c r="AK165" s="40"/>
      <c r="AL165" s="40"/>
      <c r="AM165" s="40"/>
      <c r="AN165" s="41"/>
      <c r="AO165" s="42" t="str">
        <f t="shared" ref="AO165" si="123">IF(AE165=8%,"※"," ")</f>
        <v xml:space="preserve"> </v>
      </c>
      <c r="AQ165" s="18">
        <f t="shared" ref="AQ165" si="124">IF(AE165="非課税",AH165,0)</f>
        <v>0</v>
      </c>
      <c r="AR165" s="18"/>
      <c r="AS165" s="18"/>
      <c r="AT165" s="18"/>
      <c r="AU165" s="18"/>
      <c r="AV165" s="18"/>
      <c r="AW165" s="18">
        <f t="shared" ref="AW165" si="125">IF(AE165=8%,AH165,0)</f>
        <v>0</v>
      </c>
      <c r="AX165" s="18"/>
      <c r="AY165" s="18"/>
      <c r="AZ165" s="18"/>
      <c r="BA165" s="18"/>
      <c r="BB165" s="18"/>
      <c r="BC165" s="18">
        <f t="shared" ref="BC165" si="126">IF(AE165=10%,AH165,0)</f>
        <v>0</v>
      </c>
      <c r="BD165" s="18"/>
      <c r="BE165" s="18"/>
      <c r="BF165" s="18"/>
      <c r="BG165" s="18"/>
      <c r="BH165" s="18"/>
      <c r="BI165" s="12"/>
    </row>
    <row r="166" spans="1:61" ht="8.1" customHeight="1" x14ac:dyDescent="0.4">
      <c r="A166" s="1"/>
      <c r="B166" s="82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4"/>
      <c r="N166" s="30"/>
      <c r="O166" s="31"/>
      <c r="P166" s="31"/>
      <c r="Q166" s="32"/>
      <c r="R166" s="28"/>
      <c r="S166" s="31"/>
      <c r="T166" s="32"/>
      <c r="U166" s="28"/>
      <c r="V166" s="29"/>
      <c r="W166" s="22"/>
      <c r="X166" s="23"/>
      <c r="Y166" s="24"/>
      <c r="Z166" s="43"/>
      <c r="AA166" s="44"/>
      <c r="AB166" s="44"/>
      <c r="AC166" s="44"/>
      <c r="AD166" s="45"/>
      <c r="AE166" s="36"/>
      <c r="AF166" s="37"/>
      <c r="AG166" s="38"/>
      <c r="AH166" s="39"/>
      <c r="AI166" s="40"/>
      <c r="AJ166" s="40"/>
      <c r="AK166" s="40"/>
      <c r="AL166" s="40"/>
      <c r="AM166" s="40"/>
      <c r="AN166" s="41"/>
      <c r="AO166" s="42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2"/>
    </row>
    <row r="167" spans="1:61" ht="8.1" customHeight="1" x14ac:dyDescent="0.4">
      <c r="A167" s="1"/>
      <c r="B167" s="85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7"/>
      <c r="N167" s="30"/>
      <c r="O167" s="31"/>
      <c r="P167" s="31"/>
      <c r="Q167" s="32"/>
      <c r="R167" s="28"/>
      <c r="S167" s="31"/>
      <c r="T167" s="32"/>
      <c r="U167" s="28"/>
      <c r="V167" s="29"/>
      <c r="W167" s="25"/>
      <c r="X167" s="26"/>
      <c r="Y167" s="27"/>
      <c r="Z167" s="43"/>
      <c r="AA167" s="44"/>
      <c r="AB167" s="44"/>
      <c r="AC167" s="44"/>
      <c r="AD167" s="45"/>
      <c r="AE167" s="36"/>
      <c r="AF167" s="37"/>
      <c r="AG167" s="38"/>
      <c r="AH167" s="39"/>
      <c r="AI167" s="40"/>
      <c r="AJ167" s="40"/>
      <c r="AK167" s="40"/>
      <c r="AL167" s="40"/>
      <c r="AM167" s="40"/>
      <c r="AN167" s="41"/>
      <c r="AO167" s="42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2"/>
    </row>
    <row r="168" spans="1:61" ht="8.1" customHeight="1" x14ac:dyDescent="0.4">
      <c r="A168" s="1"/>
      <c r="B168" s="79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1"/>
      <c r="N168" s="30"/>
      <c r="O168" s="31"/>
      <c r="P168" s="31"/>
      <c r="Q168" s="32"/>
      <c r="R168" s="28"/>
      <c r="S168" s="31"/>
      <c r="T168" s="32"/>
      <c r="U168" s="28"/>
      <c r="V168" s="29"/>
      <c r="W168" s="19"/>
      <c r="X168" s="20"/>
      <c r="Y168" s="21"/>
      <c r="Z168" s="43"/>
      <c r="AA168" s="44"/>
      <c r="AB168" s="44"/>
      <c r="AC168" s="44"/>
      <c r="AD168" s="45"/>
      <c r="AE168" s="60"/>
      <c r="AF168" s="34"/>
      <c r="AG168" s="35"/>
      <c r="AH168" s="39" t="str">
        <f t="shared" ref="AH168" si="127">IF(W168&lt;&gt;"",W168*Z168,"")</f>
        <v/>
      </c>
      <c r="AI168" s="40"/>
      <c r="AJ168" s="40"/>
      <c r="AK168" s="40"/>
      <c r="AL168" s="40"/>
      <c r="AM168" s="40"/>
      <c r="AN168" s="41"/>
      <c r="AO168" s="42" t="str">
        <f t="shared" ref="AO168" si="128">IF(AE168=8%,"※"," ")</f>
        <v xml:space="preserve"> </v>
      </c>
      <c r="AQ168" s="18">
        <f t="shared" ref="AQ168" si="129">IF(AE168="非課税",AH168,0)</f>
        <v>0</v>
      </c>
      <c r="AR168" s="18"/>
      <c r="AS168" s="18"/>
      <c r="AT168" s="18"/>
      <c r="AU168" s="18"/>
      <c r="AV168" s="18"/>
      <c r="AW168" s="18">
        <f t="shared" ref="AW168" si="130">IF(AE168=8%,AH168,0)</f>
        <v>0</v>
      </c>
      <c r="AX168" s="18"/>
      <c r="AY168" s="18"/>
      <c r="AZ168" s="18"/>
      <c r="BA168" s="18"/>
      <c r="BB168" s="18"/>
      <c r="BC168" s="18">
        <f t="shared" ref="BC168" si="131">IF(AE168=10%,AH168,0)</f>
        <v>0</v>
      </c>
      <c r="BD168" s="18"/>
      <c r="BE168" s="18"/>
      <c r="BF168" s="18"/>
      <c r="BG168" s="18"/>
      <c r="BH168" s="18"/>
      <c r="BI168" s="12"/>
    </row>
    <row r="169" spans="1:61" ht="8.1" customHeight="1" x14ac:dyDescent="0.4">
      <c r="A169" s="1"/>
      <c r="B169" s="82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4"/>
      <c r="N169" s="30"/>
      <c r="O169" s="31"/>
      <c r="P169" s="31"/>
      <c r="Q169" s="32"/>
      <c r="R169" s="28"/>
      <c r="S169" s="31"/>
      <c r="T169" s="32"/>
      <c r="U169" s="28"/>
      <c r="V169" s="29"/>
      <c r="W169" s="22"/>
      <c r="X169" s="23"/>
      <c r="Y169" s="24"/>
      <c r="Z169" s="43"/>
      <c r="AA169" s="44"/>
      <c r="AB169" s="44"/>
      <c r="AC169" s="44"/>
      <c r="AD169" s="45"/>
      <c r="AE169" s="36"/>
      <c r="AF169" s="37"/>
      <c r="AG169" s="38"/>
      <c r="AH169" s="39"/>
      <c r="AI169" s="40"/>
      <c r="AJ169" s="40"/>
      <c r="AK169" s="40"/>
      <c r="AL169" s="40"/>
      <c r="AM169" s="40"/>
      <c r="AN169" s="41"/>
      <c r="AO169" s="42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2"/>
    </row>
    <row r="170" spans="1:61" ht="8.1" customHeight="1" x14ac:dyDescent="0.4">
      <c r="A170" s="1"/>
      <c r="B170" s="85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7"/>
      <c r="N170" s="30"/>
      <c r="O170" s="31"/>
      <c r="P170" s="31"/>
      <c r="Q170" s="32"/>
      <c r="R170" s="28"/>
      <c r="S170" s="31"/>
      <c r="T170" s="32"/>
      <c r="U170" s="28"/>
      <c r="V170" s="29"/>
      <c r="W170" s="25"/>
      <c r="X170" s="26"/>
      <c r="Y170" s="27"/>
      <c r="Z170" s="43"/>
      <c r="AA170" s="44"/>
      <c r="AB170" s="44"/>
      <c r="AC170" s="44"/>
      <c r="AD170" s="45"/>
      <c r="AE170" s="36"/>
      <c r="AF170" s="37"/>
      <c r="AG170" s="38"/>
      <c r="AH170" s="39"/>
      <c r="AI170" s="40"/>
      <c r="AJ170" s="40"/>
      <c r="AK170" s="40"/>
      <c r="AL170" s="40"/>
      <c r="AM170" s="40"/>
      <c r="AN170" s="41"/>
      <c r="AO170" s="42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2"/>
    </row>
    <row r="171" spans="1:61" ht="8.1" customHeight="1" x14ac:dyDescent="0.4">
      <c r="A171" s="1"/>
      <c r="B171" s="79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1"/>
      <c r="N171" s="30"/>
      <c r="O171" s="31"/>
      <c r="P171" s="31"/>
      <c r="Q171" s="32"/>
      <c r="R171" s="28"/>
      <c r="S171" s="31"/>
      <c r="T171" s="32"/>
      <c r="U171" s="28"/>
      <c r="V171" s="29"/>
      <c r="W171" s="19"/>
      <c r="X171" s="20"/>
      <c r="Y171" s="21"/>
      <c r="Z171" s="43"/>
      <c r="AA171" s="44"/>
      <c r="AB171" s="44"/>
      <c r="AC171" s="44"/>
      <c r="AD171" s="45"/>
      <c r="AE171" s="60"/>
      <c r="AF171" s="34"/>
      <c r="AG171" s="35"/>
      <c r="AH171" s="39" t="str">
        <f t="shared" ref="AH171" si="132">IF(W171&lt;&gt;"",W171*Z171,"")</f>
        <v/>
      </c>
      <c r="AI171" s="40"/>
      <c r="AJ171" s="40"/>
      <c r="AK171" s="40"/>
      <c r="AL171" s="40"/>
      <c r="AM171" s="40"/>
      <c r="AN171" s="41"/>
      <c r="AO171" s="42" t="str">
        <f t="shared" ref="AO171" si="133">IF(AE171=8%,"※"," ")</f>
        <v xml:space="preserve"> </v>
      </c>
      <c r="AQ171" s="18">
        <f t="shared" ref="AQ171" si="134">IF(AE171="非課税",AH171,0)</f>
        <v>0</v>
      </c>
      <c r="AR171" s="18"/>
      <c r="AS171" s="18"/>
      <c r="AT171" s="18"/>
      <c r="AU171" s="18"/>
      <c r="AV171" s="18"/>
      <c r="AW171" s="18">
        <f t="shared" ref="AW171" si="135">IF(AE171=8%,AH171,0)</f>
        <v>0</v>
      </c>
      <c r="AX171" s="18"/>
      <c r="AY171" s="18"/>
      <c r="AZ171" s="18"/>
      <c r="BA171" s="18"/>
      <c r="BB171" s="18"/>
      <c r="BC171" s="18">
        <f t="shared" ref="BC171" si="136">IF(AE171=10%,AH171,0)</f>
        <v>0</v>
      </c>
      <c r="BD171" s="18"/>
      <c r="BE171" s="18"/>
      <c r="BF171" s="18"/>
      <c r="BG171" s="18"/>
      <c r="BH171" s="18"/>
      <c r="BI171" s="12"/>
    </row>
    <row r="172" spans="1:61" ht="8.1" customHeight="1" x14ac:dyDescent="0.4">
      <c r="A172" s="1"/>
      <c r="B172" s="82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4"/>
      <c r="N172" s="30"/>
      <c r="O172" s="31"/>
      <c r="P172" s="31"/>
      <c r="Q172" s="32"/>
      <c r="R172" s="28"/>
      <c r="S172" s="31"/>
      <c r="T172" s="32"/>
      <c r="U172" s="28"/>
      <c r="V172" s="29"/>
      <c r="W172" s="22"/>
      <c r="X172" s="23"/>
      <c r="Y172" s="24"/>
      <c r="Z172" s="43"/>
      <c r="AA172" s="44"/>
      <c r="AB172" s="44"/>
      <c r="AC172" s="44"/>
      <c r="AD172" s="45"/>
      <c r="AE172" s="36"/>
      <c r="AF172" s="37"/>
      <c r="AG172" s="38"/>
      <c r="AH172" s="39"/>
      <c r="AI172" s="40"/>
      <c r="AJ172" s="40"/>
      <c r="AK172" s="40"/>
      <c r="AL172" s="40"/>
      <c r="AM172" s="40"/>
      <c r="AN172" s="41"/>
      <c r="AO172" s="42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2"/>
    </row>
    <row r="173" spans="1:61" ht="8.1" customHeight="1" x14ac:dyDescent="0.4">
      <c r="A173" s="1"/>
      <c r="B173" s="85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7"/>
      <c r="N173" s="30"/>
      <c r="O173" s="31"/>
      <c r="P173" s="31"/>
      <c r="Q173" s="32"/>
      <c r="R173" s="28"/>
      <c r="S173" s="31"/>
      <c r="T173" s="32"/>
      <c r="U173" s="28"/>
      <c r="V173" s="29"/>
      <c r="W173" s="25"/>
      <c r="X173" s="26"/>
      <c r="Y173" s="27"/>
      <c r="Z173" s="43"/>
      <c r="AA173" s="44"/>
      <c r="AB173" s="44"/>
      <c r="AC173" s="44"/>
      <c r="AD173" s="45"/>
      <c r="AE173" s="36"/>
      <c r="AF173" s="37"/>
      <c r="AG173" s="38"/>
      <c r="AH173" s="39"/>
      <c r="AI173" s="40"/>
      <c r="AJ173" s="40"/>
      <c r="AK173" s="40"/>
      <c r="AL173" s="40"/>
      <c r="AM173" s="40"/>
      <c r="AN173" s="41"/>
      <c r="AO173" s="42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2"/>
    </row>
    <row r="174" spans="1:61" ht="8.1" customHeight="1" x14ac:dyDescent="0.4">
      <c r="A174" s="1"/>
      <c r="B174" s="79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1"/>
      <c r="N174" s="30"/>
      <c r="O174" s="31"/>
      <c r="P174" s="31"/>
      <c r="Q174" s="32"/>
      <c r="R174" s="28"/>
      <c r="S174" s="31"/>
      <c r="T174" s="32"/>
      <c r="U174" s="28"/>
      <c r="V174" s="29"/>
      <c r="W174" s="19"/>
      <c r="X174" s="20"/>
      <c r="Y174" s="21"/>
      <c r="Z174" s="43"/>
      <c r="AA174" s="44"/>
      <c r="AB174" s="44"/>
      <c r="AC174" s="44"/>
      <c r="AD174" s="45"/>
      <c r="AE174" s="60"/>
      <c r="AF174" s="34"/>
      <c r="AG174" s="35"/>
      <c r="AH174" s="39" t="str">
        <f t="shared" ref="AH174" si="137">IF(W174&lt;&gt;"",W174*Z174,"")</f>
        <v/>
      </c>
      <c r="AI174" s="40"/>
      <c r="AJ174" s="40"/>
      <c r="AK174" s="40"/>
      <c r="AL174" s="40"/>
      <c r="AM174" s="40"/>
      <c r="AN174" s="41"/>
      <c r="AO174" s="42" t="str">
        <f t="shared" ref="AO174" si="138">IF(AE174=8%,"※"," ")</f>
        <v xml:space="preserve"> </v>
      </c>
      <c r="AQ174" s="18">
        <f t="shared" ref="AQ174" si="139">IF(AE174="非課税",AH174,0)</f>
        <v>0</v>
      </c>
      <c r="AR174" s="18"/>
      <c r="AS174" s="18"/>
      <c r="AT174" s="18"/>
      <c r="AU174" s="18"/>
      <c r="AV174" s="18"/>
      <c r="AW174" s="18">
        <f t="shared" ref="AW174" si="140">IF(AE174=8%,AH174,0)</f>
        <v>0</v>
      </c>
      <c r="AX174" s="18"/>
      <c r="AY174" s="18"/>
      <c r="AZ174" s="18"/>
      <c r="BA174" s="18"/>
      <c r="BB174" s="18"/>
      <c r="BC174" s="18">
        <f t="shared" ref="BC174" si="141">IF(AE174=10%,AH174,0)</f>
        <v>0</v>
      </c>
      <c r="BD174" s="18"/>
      <c r="BE174" s="18"/>
      <c r="BF174" s="18"/>
      <c r="BG174" s="18"/>
      <c r="BH174" s="18"/>
      <c r="BI174" s="12"/>
    </row>
    <row r="175" spans="1:61" ht="8.1" customHeight="1" x14ac:dyDescent="0.4">
      <c r="A175" s="1"/>
      <c r="B175" s="82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4"/>
      <c r="N175" s="30"/>
      <c r="O175" s="31"/>
      <c r="P175" s="31"/>
      <c r="Q175" s="32"/>
      <c r="R175" s="28"/>
      <c r="S175" s="31"/>
      <c r="T175" s="32"/>
      <c r="U175" s="28"/>
      <c r="V175" s="29"/>
      <c r="W175" s="22"/>
      <c r="X175" s="23"/>
      <c r="Y175" s="24"/>
      <c r="Z175" s="43"/>
      <c r="AA175" s="44"/>
      <c r="AB175" s="44"/>
      <c r="AC175" s="44"/>
      <c r="AD175" s="45"/>
      <c r="AE175" s="36"/>
      <c r="AF175" s="37"/>
      <c r="AG175" s="38"/>
      <c r="AH175" s="39"/>
      <c r="AI175" s="40"/>
      <c r="AJ175" s="40"/>
      <c r="AK175" s="40"/>
      <c r="AL175" s="40"/>
      <c r="AM175" s="40"/>
      <c r="AN175" s="41"/>
      <c r="AO175" s="42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2"/>
    </row>
    <row r="176" spans="1:61" ht="8.1" customHeight="1" x14ac:dyDescent="0.4">
      <c r="A176" s="1"/>
      <c r="B176" s="85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7"/>
      <c r="N176" s="30"/>
      <c r="O176" s="31"/>
      <c r="P176" s="31"/>
      <c r="Q176" s="32"/>
      <c r="R176" s="28"/>
      <c r="S176" s="31"/>
      <c r="T176" s="32"/>
      <c r="U176" s="28"/>
      <c r="V176" s="29"/>
      <c r="W176" s="25"/>
      <c r="X176" s="26"/>
      <c r="Y176" s="27"/>
      <c r="Z176" s="43"/>
      <c r="AA176" s="44"/>
      <c r="AB176" s="44"/>
      <c r="AC176" s="44"/>
      <c r="AD176" s="45"/>
      <c r="AE176" s="36"/>
      <c r="AF176" s="37"/>
      <c r="AG176" s="38"/>
      <c r="AH176" s="39"/>
      <c r="AI176" s="40"/>
      <c r="AJ176" s="40"/>
      <c r="AK176" s="40"/>
      <c r="AL176" s="40"/>
      <c r="AM176" s="40"/>
      <c r="AN176" s="41"/>
      <c r="AO176" s="42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2"/>
    </row>
    <row r="177" spans="1:61" ht="8.1" customHeight="1" x14ac:dyDescent="0.4">
      <c r="A177" s="1"/>
      <c r="B177" s="79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1"/>
      <c r="N177" s="30"/>
      <c r="O177" s="31"/>
      <c r="P177" s="31"/>
      <c r="Q177" s="32"/>
      <c r="R177" s="28"/>
      <c r="S177" s="31"/>
      <c r="T177" s="32"/>
      <c r="U177" s="28"/>
      <c r="V177" s="29"/>
      <c r="W177" s="19"/>
      <c r="X177" s="20"/>
      <c r="Y177" s="21"/>
      <c r="Z177" s="43"/>
      <c r="AA177" s="44"/>
      <c r="AB177" s="44"/>
      <c r="AC177" s="44"/>
      <c r="AD177" s="45"/>
      <c r="AE177" s="60"/>
      <c r="AF177" s="34"/>
      <c r="AG177" s="35"/>
      <c r="AH177" s="39" t="str">
        <f t="shared" ref="AH177" si="142">IF(W177&lt;&gt;"",W177*Z177,"")</f>
        <v/>
      </c>
      <c r="AI177" s="40"/>
      <c r="AJ177" s="40"/>
      <c r="AK177" s="40"/>
      <c r="AL177" s="40"/>
      <c r="AM177" s="40"/>
      <c r="AN177" s="41"/>
      <c r="AO177" s="42" t="str">
        <f t="shared" ref="AO177" si="143">IF(AE177=8%,"※"," ")</f>
        <v xml:space="preserve"> </v>
      </c>
      <c r="AQ177" s="18">
        <f t="shared" ref="AQ177" si="144">IF(AE177="非課税",AH177,0)</f>
        <v>0</v>
      </c>
      <c r="AR177" s="18"/>
      <c r="AS177" s="18"/>
      <c r="AT177" s="18"/>
      <c r="AU177" s="18"/>
      <c r="AV177" s="18"/>
      <c r="AW177" s="18">
        <f t="shared" ref="AW177" si="145">IF(AE177=8%,AH177,0)</f>
        <v>0</v>
      </c>
      <c r="AX177" s="18"/>
      <c r="AY177" s="18"/>
      <c r="AZ177" s="18"/>
      <c r="BA177" s="18"/>
      <c r="BB177" s="18"/>
      <c r="BC177" s="18">
        <f t="shared" ref="BC177" si="146">IF(AE177=10%,AH177,0)</f>
        <v>0</v>
      </c>
      <c r="BD177" s="18"/>
      <c r="BE177" s="18"/>
      <c r="BF177" s="18"/>
      <c r="BG177" s="18"/>
      <c r="BH177" s="18"/>
      <c r="BI177" s="12"/>
    </row>
    <row r="178" spans="1:61" ht="8.1" customHeight="1" x14ac:dyDescent="0.4">
      <c r="A178" s="1"/>
      <c r="B178" s="82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4"/>
      <c r="N178" s="30"/>
      <c r="O178" s="31"/>
      <c r="P178" s="31"/>
      <c r="Q178" s="32"/>
      <c r="R178" s="28"/>
      <c r="S178" s="31"/>
      <c r="T178" s="32"/>
      <c r="U178" s="28"/>
      <c r="V178" s="29"/>
      <c r="W178" s="22"/>
      <c r="X178" s="23"/>
      <c r="Y178" s="24"/>
      <c r="Z178" s="43"/>
      <c r="AA178" s="44"/>
      <c r="AB178" s="44"/>
      <c r="AC178" s="44"/>
      <c r="AD178" s="45"/>
      <c r="AE178" s="36"/>
      <c r="AF178" s="37"/>
      <c r="AG178" s="38"/>
      <c r="AH178" s="39"/>
      <c r="AI178" s="40"/>
      <c r="AJ178" s="40"/>
      <c r="AK178" s="40"/>
      <c r="AL178" s="40"/>
      <c r="AM178" s="40"/>
      <c r="AN178" s="41"/>
      <c r="AO178" s="42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2"/>
    </row>
    <row r="179" spans="1:61" ht="8.1" customHeight="1" x14ac:dyDescent="0.4">
      <c r="A179" s="1"/>
      <c r="B179" s="85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7"/>
      <c r="N179" s="30"/>
      <c r="O179" s="31"/>
      <c r="P179" s="31"/>
      <c r="Q179" s="32"/>
      <c r="R179" s="28"/>
      <c r="S179" s="31"/>
      <c r="T179" s="32"/>
      <c r="U179" s="28"/>
      <c r="V179" s="29"/>
      <c r="W179" s="25"/>
      <c r="X179" s="26"/>
      <c r="Y179" s="27"/>
      <c r="Z179" s="43"/>
      <c r="AA179" s="44"/>
      <c r="AB179" s="44"/>
      <c r="AC179" s="44"/>
      <c r="AD179" s="45"/>
      <c r="AE179" s="36"/>
      <c r="AF179" s="37"/>
      <c r="AG179" s="38"/>
      <c r="AH179" s="39"/>
      <c r="AI179" s="40"/>
      <c r="AJ179" s="40"/>
      <c r="AK179" s="40"/>
      <c r="AL179" s="40"/>
      <c r="AM179" s="40"/>
      <c r="AN179" s="41"/>
      <c r="AO179" s="42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2"/>
    </row>
    <row r="180" spans="1:61" ht="8.1" customHeight="1" x14ac:dyDescent="0.4">
      <c r="A180" s="1"/>
      <c r="B180" s="79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1"/>
      <c r="N180" s="30"/>
      <c r="O180" s="31"/>
      <c r="P180" s="31"/>
      <c r="Q180" s="32"/>
      <c r="R180" s="28"/>
      <c r="S180" s="31"/>
      <c r="T180" s="32"/>
      <c r="U180" s="28"/>
      <c r="V180" s="29"/>
      <c r="W180" s="19"/>
      <c r="X180" s="20"/>
      <c r="Y180" s="21"/>
      <c r="Z180" s="43"/>
      <c r="AA180" s="44"/>
      <c r="AB180" s="44"/>
      <c r="AC180" s="44"/>
      <c r="AD180" s="45"/>
      <c r="AE180" s="60"/>
      <c r="AF180" s="34"/>
      <c r="AG180" s="35"/>
      <c r="AH180" s="39" t="str">
        <f t="shared" ref="AH180" si="147">IF(W180&lt;&gt;"",W180*Z180,"")</f>
        <v/>
      </c>
      <c r="AI180" s="40"/>
      <c r="AJ180" s="40"/>
      <c r="AK180" s="40"/>
      <c r="AL180" s="40"/>
      <c r="AM180" s="40"/>
      <c r="AN180" s="41"/>
      <c r="AO180" s="42" t="str">
        <f t="shared" ref="AO180" si="148">IF(AE180=8%,"※"," ")</f>
        <v xml:space="preserve"> </v>
      </c>
      <c r="AQ180" s="18">
        <f t="shared" ref="AQ180" si="149">IF(AE180="非課税",AH180,0)</f>
        <v>0</v>
      </c>
      <c r="AR180" s="18"/>
      <c r="AS180" s="18"/>
      <c r="AT180" s="18"/>
      <c r="AU180" s="18"/>
      <c r="AV180" s="18"/>
      <c r="AW180" s="18">
        <f t="shared" ref="AW180" si="150">IF(AE180=8%,AH180,0)</f>
        <v>0</v>
      </c>
      <c r="AX180" s="18"/>
      <c r="AY180" s="18"/>
      <c r="AZ180" s="18"/>
      <c r="BA180" s="18"/>
      <c r="BB180" s="18"/>
      <c r="BC180" s="18">
        <f t="shared" ref="BC180" si="151">IF(AE180=10%,AH180,0)</f>
        <v>0</v>
      </c>
      <c r="BD180" s="18"/>
      <c r="BE180" s="18"/>
      <c r="BF180" s="18"/>
      <c r="BG180" s="18"/>
      <c r="BH180" s="18"/>
      <c r="BI180" s="12"/>
    </row>
    <row r="181" spans="1:61" ht="8.1" customHeight="1" x14ac:dyDescent="0.4">
      <c r="A181" s="1"/>
      <c r="B181" s="82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4"/>
      <c r="N181" s="30"/>
      <c r="O181" s="31"/>
      <c r="P181" s="31"/>
      <c r="Q181" s="32"/>
      <c r="R181" s="28"/>
      <c r="S181" s="31"/>
      <c r="T181" s="32"/>
      <c r="U181" s="28"/>
      <c r="V181" s="29"/>
      <c r="W181" s="22"/>
      <c r="X181" s="23"/>
      <c r="Y181" s="24"/>
      <c r="Z181" s="43"/>
      <c r="AA181" s="44"/>
      <c r="AB181" s="44"/>
      <c r="AC181" s="44"/>
      <c r="AD181" s="45"/>
      <c r="AE181" s="36"/>
      <c r="AF181" s="37"/>
      <c r="AG181" s="38"/>
      <c r="AH181" s="39"/>
      <c r="AI181" s="40"/>
      <c r="AJ181" s="40"/>
      <c r="AK181" s="40"/>
      <c r="AL181" s="40"/>
      <c r="AM181" s="40"/>
      <c r="AN181" s="41"/>
      <c r="AO181" s="42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2"/>
    </row>
    <row r="182" spans="1:61" ht="8.1" customHeight="1" x14ac:dyDescent="0.4">
      <c r="A182" s="1"/>
      <c r="B182" s="85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7"/>
      <c r="N182" s="30"/>
      <c r="O182" s="31"/>
      <c r="P182" s="31"/>
      <c r="Q182" s="32"/>
      <c r="R182" s="28"/>
      <c r="S182" s="31"/>
      <c r="T182" s="32"/>
      <c r="U182" s="28"/>
      <c r="V182" s="29"/>
      <c r="W182" s="25"/>
      <c r="X182" s="26"/>
      <c r="Y182" s="27"/>
      <c r="Z182" s="43"/>
      <c r="AA182" s="44"/>
      <c r="AB182" s="44"/>
      <c r="AC182" s="44"/>
      <c r="AD182" s="45"/>
      <c r="AE182" s="36"/>
      <c r="AF182" s="37"/>
      <c r="AG182" s="38"/>
      <c r="AH182" s="39"/>
      <c r="AI182" s="40"/>
      <c r="AJ182" s="40"/>
      <c r="AK182" s="40"/>
      <c r="AL182" s="40"/>
      <c r="AM182" s="40"/>
      <c r="AN182" s="41"/>
      <c r="AO182" s="42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2"/>
    </row>
    <row r="183" spans="1:61" ht="8.1" customHeight="1" x14ac:dyDescent="0.4">
      <c r="A183" s="1"/>
      <c r="B183" s="79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1"/>
      <c r="N183" s="30"/>
      <c r="O183" s="31"/>
      <c r="P183" s="31"/>
      <c r="Q183" s="32"/>
      <c r="R183" s="28"/>
      <c r="S183" s="31"/>
      <c r="T183" s="32"/>
      <c r="U183" s="28"/>
      <c r="V183" s="29"/>
      <c r="W183" s="19"/>
      <c r="X183" s="20"/>
      <c r="Y183" s="21"/>
      <c r="Z183" s="43"/>
      <c r="AA183" s="44"/>
      <c r="AB183" s="44"/>
      <c r="AC183" s="44"/>
      <c r="AD183" s="45"/>
      <c r="AE183" s="60"/>
      <c r="AF183" s="34"/>
      <c r="AG183" s="35"/>
      <c r="AH183" s="39" t="str">
        <f t="shared" ref="AH183" si="152">IF(W183&lt;&gt;"",W183*Z183,"")</f>
        <v/>
      </c>
      <c r="AI183" s="40"/>
      <c r="AJ183" s="40"/>
      <c r="AK183" s="40"/>
      <c r="AL183" s="40"/>
      <c r="AM183" s="40"/>
      <c r="AN183" s="41"/>
      <c r="AO183" s="42" t="str">
        <f t="shared" ref="AO183" si="153">IF(AE183=8%,"※"," ")</f>
        <v xml:space="preserve"> </v>
      </c>
      <c r="AQ183" s="18">
        <f t="shared" ref="AQ183" si="154">IF(AE183="非課税",AH183,0)</f>
        <v>0</v>
      </c>
      <c r="AR183" s="18"/>
      <c r="AS183" s="18"/>
      <c r="AT183" s="18"/>
      <c r="AU183" s="18"/>
      <c r="AV183" s="18"/>
      <c r="AW183" s="18">
        <f t="shared" ref="AW183" si="155">IF(AE183=8%,AH183,0)</f>
        <v>0</v>
      </c>
      <c r="AX183" s="18"/>
      <c r="AY183" s="18"/>
      <c r="AZ183" s="18"/>
      <c r="BA183" s="18"/>
      <c r="BB183" s="18"/>
      <c r="BC183" s="18">
        <f t="shared" ref="BC183" si="156">IF(AE183=10%,AH183,0)</f>
        <v>0</v>
      </c>
      <c r="BD183" s="18"/>
      <c r="BE183" s="18"/>
      <c r="BF183" s="18"/>
      <c r="BG183" s="18"/>
      <c r="BH183" s="18"/>
      <c r="BI183" s="12"/>
    </row>
    <row r="184" spans="1:61" ht="8.1" customHeight="1" x14ac:dyDescent="0.4">
      <c r="A184" s="1"/>
      <c r="B184" s="82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4"/>
      <c r="N184" s="30"/>
      <c r="O184" s="31"/>
      <c r="P184" s="31"/>
      <c r="Q184" s="32"/>
      <c r="R184" s="28"/>
      <c r="S184" s="31"/>
      <c r="T184" s="32"/>
      <c r="U184" s="28"/>
      <c r="V184" s="29"/>
      <c r="W184" s="22"/>
      <c r="X184" s="23"/>
      <c r="Y184" s="24"/>
      <c r="Z184" s="43"/>
      <c r="AA184" s="44"/>
      <c r="AB184" s="44"/>
      <c r="AC184" s="44"/>
      <c r="AD184" s="45"/>
      <c r="AE184" s="36"/>
      <c r="AF184" s="37"/>
      <c r="AG184" s="38"/>
      <c r="AH184" s="39"/>
      <c r="AI184" s="40"/>
      <c r="AJ184" s="40"/>
      <c r="AK184" s="40"/>
      <c r="AL184" s="40"/>
      <c r="AM184" s="40"/>
      <c r="AN184" s="41"/>
      <c r="AO184" s="42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2"/>
    </row>
    <row r="185" spans="1:61" ht="8.1" customHeight="1" x14ac:dyDescent="0.4">
      <c r="A185" s="1"/>
      <c r="B185" s="85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7"/>
      <c r="N185" s="30"/>
      <c r="O185" s="31"/>
      <c r="P185" s="31"/>
      <c r="Q185" s="32"/>
      <c r="R185" s="28"/>
      <c r="S185" s="31"/>
      <c r="T185" s="32"/>
      <c r="U185" s="28"/>
      <c r="V185" s="29"/>
      <c r="W185" s="25"/>
      <c r="X185" s="26"/>
      <c r="Y185" s="27"/>
      <c r="Z185" s="43"/>
      <c r="AA185" s="44"/>
      <c r="AB185" s="44"/>
      <c r="AC185" s="44"/>
      <c r="AD185" s="45"/>
      <c r="AE185" s="36"/>
      <c r="AF185" s="37"/>
      <c r="AG185" s="38"/>
      <c r="AH185" s="39"/>
      <c r="AI185" s="40"/>
      <c r="AJ185" s="40"/>
      <c r="AK185" s="40"/>
      <c r="AL185" s="40"/>
      <c r="AM185" s="40"/>
      <c r="AN185" s="41"/>
      <c r="AO185" s="42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2"/>
    </row>
    <row r="186" spans="1:61" ht="8.1" customHeight="1" x14ac:dyDescent="0.4">
      <c r="A186" s="1"/>
      <c r="B186" s="79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1"/>
      <c r="N186" s="67"/>
      <c r="O186" s="31"/>
      <c r="P186" s="31"/>
      <c r="Q186" s="32"/>
      <c r="R186" s="28"/>
      <c r="S186" s="31"/>
      <c r="T186" s="32"/>
      <c r="U186" s="28"/>
      <c r="V186" s="77"/>
      <c r="W186" s="71"/>
      <c r="X186" s="72"/>
      <c r="Y186" s="73"/>
      <c r="Z186" s="43"/>
      <c r="AA186" s="44"/>
      <c r="AB186" s="44"/>
      <c r="AC186" s="44"/>
      <c r="AD186" s="45"/>
      <c r="AE186" s="60"/>
      <c r="AF186" s="34"/>
      <c r="AG186" s="35"/>
      <c r="AH186" s="39" t="str">
        <f t="shared" ref="AH186" si="157">IF(W186&lt;&gt;"",W186*Z186,"")</f>
        <v/>
      </c>
      <c r="AI186" s="40"/>
      <c r="AJ186" s="40"/>
      <c r="AK186" s="40"/>
      <c r="AL186" s="40"/>
      <c r="AM186" s="40"/>
      <c r="AN186" s="41"/>
      <c r="AO186" s="42" t="str">
        <f t="shared" ref="AO186" si="158">IF(AE186=8%,"※"," ")</f>
        <v xml:space="preserve"> </v>
      </c>
      <c r="AQ186" s="18">
        <f t="shared" ref="AQ186" si="159">IF(AE186="非課税",AH186,0)</f>
        <v>0</v>
      </c>
      <c r="AR186" s="18"/>
      <c r="AS186" s="18"/>
      <c r="AT186" s="18"/>
      <c r="AU186" s="18"/>
      <c r="AV186" s="18"/>
      <c r="AW186" s="18">
        <f t="shared" ref="AW186" si="160">IF(AE186=8%,AH186,0)</f>
        <v>0</v>
      </c>
      <c r="AX186" s="18"/>
      <c r="AY186" s="18"/>
      <c r="AZ186" s="18"/>
      <c r="BA186" s="18"/>
      <c r="BB186" s="18"/>
      <c r="BC186" s="18">
        <f t="shared" ref="BC186" si="161">IF(AE186=10%,AH186,0)</f>
        <v>0</v>
      </c>
      <c r="BD186" s="18"/>
      <c r="BE186" s="18"/>
      <c r="BF186" s="18"/>
      <c r="BG186" s="18"/>
      <c r="BH186" s="18"/>
      <c r="BI186" s="12"/>
    </row>
    <row r="187" spans="1:61" ht="8.1" customHeight="1" x14ac:dyDescent="0.4">
      <c r="A187" s="1"/>
      <c r="B187" s="82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4"/>
      <c r="N187" s="67"/>
      <c r="O187" s="31"/>
      <c r="P187" s="31"/>
      <c r="Q187" s="32"/>
      <c r="R187" s="28"/>
      <c r="S187" s="31"/>
      <c r="T187" s="32"/>
      <c r="U187" s="28"/>
      <c r="V187" s="77"/>
      <c r="W187" s="71"/>
      <c r="X187" s="72"/>
      <c r="Y187" s="73"/>
      <c r="Z187" s="43"/>
      <c r="AA187" s="44"/>
      <c r="AB187" s="44"/>
      <c r="AC187" s="44"/>
      <c r="AD187" s="45"/>
      <c r="AE187" s="36"/>
      <c r="AF187" s="37"/>
      <c r="AG187" s="38"/>
      <c r="AH187" s="39"/>
      <c r="AI187" s="40"/>
      <c r="AJ187" s="40"/>
      <c r="AK187" s="40"/>
      <c r="AL187" s="40"/>
      <c r="AM187" s="40"/>
      <c r="AN187" s="41"/>
      <c r="AO187" s="42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2"/>
    </row>
    <row r="188" spans="1:61" ht="8.1" customHeight="1" thickBot="1" x14ac:dyDescent="0.45">
      <c r="A188" s="1"/>
      <c r="B188" s="187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70"/>
      <c r="N188" s="68"/>
      <c r="O188" s="69"/>
      <c r="P188" s="69"/>
      <c r="Q188" s="56"/>
      <c r="R188" s="70"/>
      <c r="S188" s="69"/>
      <c r="T188" s="56"/>
      <c r="U188" s="70"/>
      <c r="V188" s="78"/>
      <c r="W188" s="74"/>
      <c r="X188" s="75"/>
      <c r="Y188" s="76"/>
      <c r="Z188" s="57"/>
      <c r="AA188" s="58"/>
      <c r="AB188" s="58"/>
      <c r="AC188" s="58"/>
      <c r="AD188" s="59"/>
      <c r="AE188" s="61"/>
      <c r="AF188" s="62"/>
      <c r="AG188" s="63"/>
      <c r="AH188" s="64"/>
      <c r="AI188" s="65"/>
      <c r="AJ188" s="65"/>
      <c r="AK188" s="65"/>
      <c r="AL188" s="65"/>
      <c r="AM188" s="65"/>
      <c r="AN188" s="66"/>
      <c r="AO188" s="42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2"/>
    </row>
    <row r="189" spans="1:61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7" t="s">
        <v>33</v>
      </c>
      <c r="AA189" s="47"/>
      <c r="AB189" s="47"/>
      <c r="AC189" s="47"/>
      <c r="AD189" s="47"/>
      <c r="AE189" s="47"/>
      <c r="AF189" s="47"/>
      <c r="AG189" s="47"/>
      <c r="AH189" s="49"/>
      <c r="AI189" s="50"/>
      <c r="AJ189" s="50"/>
      <c r="AK189" s="50"/>
      <c r="AL189" s="50"/>
      <c r="AM189" s="50"/>
      <c r="AN189" s="51"/>
      <c r="AO189" s="13"/>
    </row>
    <row r="190" spans="1:61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7"/>
      <c r="AA190" s="47"/>
      <c r="AB190" s="47"/>
      <c r="AC190" s="47"/>
      <c r="AD190" s="47"/>
      <c r="AE190" s="47"/>
      <c r="AF190" s="47"/>
      <c r="AG190" s="47"/>
      <c r="AH190" s="49"/>
      <c r="AI190" s="50"/>
      <c r="AJ190" s="50"/>
      <c r="AK190" s="50"/>
      <c r="AL190" s="50"/>
      <c r="AM190" s="50"/>
      <c r="AN190" s="51"/>
      <c r="AO190" s="13"/>
    </row>
    <row r="191" spans="1:61" ht="8.1" customHeight="1" thickBo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8"/>
      <c r="AA191" s="48"/>
      <c r="AB191" s="48"/>
      <c r="AC191" s="48"/>
      <c r="AD191" s="48"/>
      <c r="AE191" s="48"/>
      <c r="AF191" s="48"/>
      <c r="AG191" s="48"/>
      <c r="AH191" s="52"/>
      <c r="AI191" s="53"/>
      <c r="AJ191" s="53"/>
      <c r="AK191" s="53"/>
      <c r="AL191" s="53"/>
      <c r="AM191" s="53"/>
      <c r="AN191" s="54"/>
      <c r="AO191" s="13"/>
    </row>
    <row r="192" spans="1:61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55" t="s">
        <v>48</v>
      </c>
      <c r="AI192" s="55"/>
      <c r="AJ192" s="55"/>
      <c r="AK192" s="55"/>
      <c r="AL192" s="55"/>
      <c r="AM192" s="55"/>
      <c r="AN192" s="55"/>
      <c r="AO192" s="13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55"/>
      <c r="AI193" s="55"/>
      <c r="AJ193" s="55"/>
      <c r="AK193" s="55"/>
      <c r="AL193" s="55"/>
      <c r="AM193" s="55"/>
      <c r="AN193" s="55"/>
      <c r="AO193" s="13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7"/>
      <c r="AI194" s="17"/>
      <c r="AJ194" s="17"/>
      <c r="AK194" s="17"/>
      <c r="AL194" s="17"/>
      <c r="AM194" s="17"/>
      <c r="AN194" s="17"/>
      <c r="AO194" s="13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7"/>
      <c r="AI195" s="17"/>
      <c r="AJ195" s="17"/>
      <c r="AK195" s="17"/>
      <c r="AL195" s="17"/>
      <c r="AM195" s="17"/>
      <c r="AN195" s="17"/>
      <c r="AO195" s="13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7"/>
      <c r="AI196" s="17"/>
      <c r="AJ196" s="17"/>
      <c r="AK196" s="17"/>
      <c r="AL196" s="17"/>
      <c r="AM196" s="17"/>
      <c r="AN196" s="17"/>
      <c r="AO196" s="13"/>
    </row>
    <row r="197" spans="1:41" ht="8.1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7"/>
      <c r="AI197" s="17"/>
      <c r="AJ197" s="17"/>
      <c r="AK197" s="17"/>
      <c r="AL197" s="17"/>
      <c r="AM197" s="17"/>
      <c r="AN197" s="17"/>
      <c r="AO197" s="13"/>
    </row>
    <row r="198" spans="1:41" ht="8.1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7"/>
      <c r="AI198" s="17"/>
      <c r="AJ198" s="17"/>
      <c r="AK198" s="17"/>
      <c r="AL198" s="17"/>
      <c r="AM198" s="17"/>
      <c r="AN198" s="17"/>
      <c r="AO198" s="13"/>
    </row>
    <row r="199" spans="1:41" ht="8.1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7"/>
      <c r="AI199" s="17"/>
      <c r="AJ199" s="17"/>
      <c r="AK199" s="17"/>
      <c r="AL199" s="17"/>
      <c r="AM199" s="17"/>
      <c r="AN199" s="17"/>
      <c r="AO199" s="13"/>
    </row>
    <row r="200" spans="1:41" ht="8.1" customHeight="1" x14ac:dyDescent="0.4">
      <c r="AH200" s="46" t="s">
        <v>41</v>
      </c>
      <c r="AI200" s="46"/>
      <c r="AJ200" s="46"/>
      <c r="AK200" s="46"/>
      <c r="AL200" s="46" t="s">
        <v>51</v>
      </c>
      <c r="AM200" s="46"/>
      <c r="AN200" s="46"/>
      <c r="AO200" s="46"/>
    </row>
    <row r="201" spans="1:41" ht="8.1" customHeight="1" x14ac:dyDescent="0.4"/>
    <row r="202" spans="1:41" ht="8.1" customHeight="1" x14ac:dyDescent="0.4"/>
    <row r="203" spans="1:41" ht="8.1" customHeight="1" x14ac:dyDescent="0.4"/>
    <row r="204" spans="1:41" ht="8.1" customHeight="1" x14ac:dyDescent="0.4"/>
    <row r="205" spans="1:41" ht="8.1" customHeight="1" x14ac:dyDescent="0.4"/>
    <row r="206" spans="1:41" ht="8.1" customHeight="1" x14ac:dyDescent="0.4"/>
    <row r="207" spans="1:41" ht="8.1" customHeight="1" x14ac:dyDescent="0.4"/>
    <row r="208" spans="1:41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15.95" customHeight="1" x14ac:dyDescent="0.4"/>
    <row r="330" ht="15.95" customHeight="1" x14ac:dyDescent="0.4"/>
    <row r="331" ht="15.95" customHeight="1" x14ac:dyDescent="0.4"/>
    <row r="332" ht="15.95" customHeight="1" x14ac:dyDescent="0.4"/>
    <row r="333" ht="15.95" customHeight="1" x14ac:dyDescent="0.4"/>
    <row r="334" ht="15.95" customHeight="1" x14ac:dyDescent="0.4"/>
    <row r="335" ht="15.95" customHeight="1" x14ac:dyDescent="0.4"/>
    <row r="336" ht="15.95" customHeight="1" x14ac:dyDescent="0.4"/>
  </sheetData>
  <sheetProtection algorithmName="SHA-512" hashValue="PlmECVEOONGkn4yYbKHEG/8bkprbjSfzHlGxcdeIkvSdpMwJH2kryWyxWSCUxVHDYUYkAAs9BH8K3tkmeUlknQ==" saltValue="BwtEYT34Ve4wzgQQ6P1j8g==" spinCount="100000" sheet="1" objects="1" scenarios="1"/>
  <mergeCells count="792">
    <mergeCell ref="AQ83:AS85"/>
    <mergeCell ref="AQ86:AS88"/>
    <mergeCell ref="AQ89:AS91"/>
    <mergeCell ref="AT83:AX85"/>
    <mergeCell ref="AT86:AX88"/>
    <mergeCell ref="AT89:AX91"/>
    <mergeCell ref="B180:M182"/>
    <mergeCell ref="B183:M185"/>
    <mergeCell ref="B186:M188"/>
    <mergeCell ref="B114:M116"/>
    <mergeCell ref="B117:M119"/>
    <mergeCell ref="B120:M122"/>
    <mergeCell ref="B123:M125"/>
    <mergeCell ref="B126:M128"/>
    <mergeCell ref="B129:M131"/>
    <mergeCell ref="B132:M134"/>
    <mergeCell ref="B135:M137"/>
    <mergeCell ref="B138:M140"/>
    <mergeCell ref="B153:M155"/>
    <mergeCell ref="B159:M161"/>
    <mergeCell ref="B141:M143"/>
    <mergeCell ref="B147:M149"/>
    <mergeCell ref="B171:M173"/>
    <mergeCell ref="B165:M167"/>
    <mergeCell ref="B162:M164"/>
    <mergeCell ref="B177:M179"/>
    <mergeCell ref="B144:M146"/>
    <mergeCell ref="B156:M158"/>
    <mergeCell ref="B150:M152"/>
    <mergeCell ref="B46:M48"/>
    <mergeCell ref="W111:Y113"/>
    <mergeCell ref="W114:Y116"/>
    <mergeCell ref="W117:Y119"/>
    <mergeCell ref="W120:Y122"/>
    <mergeCell ref="W123:Y125"/>
    <mergeCell ref="W126:Y128"/>
    <mergeCell ref="W129:Y131"/>
    <mergeCell ref="W132:Y134"/>
    <mergeCell ref="N111:Q113"/>
    <mergeCell ref="R111:T113"/>
    <mergeCell ref="U111:V113"/>
    <mergeCell ref="U114:U116"/>
    <mergeCell ref="V114:V116"/>
    <mergeCell ref="U117:U119"/>
    <mergeCell ref="V117:V119"/>
    <mergeCell ref="U120:U122"/>
    <mergeCell ref="V120:V122"/>
    <mergeCell ref="U123:U125"/>
    <mergeCell ref="U129:U131"/>
    <mergeCell ref="V129:V131"/>
    <mergeCell ref="T70:T72"/>
    <mergeCell ref="P73:P75"/>
    <mergeCell ref="Q73:Q75"/>
    <mergeCell ref="T73:T75"/>
    <mergeCell ref="P76:P78"/>
    <mergeCell ref="Q76:Q78"/>
    <mergeCell ref="T76:T78"/>
    <mergeCell ref="N80:T82"/>
    <mergeCell ref="S117:S119"/>
    <mergeCell ref="T117:T119"/>
    <mergeCell ref="N73:N75"/>
    <mergeCell ref="O73:O75"/>
    <mergeCell ref="R73:R75"/>
    <mergeCell ref="S73:S75"/>
    <mergeCell ref="N70:N72"/>
    <mergeCell ref="O70:O72"/>
    <mergeCell ref="R70:R72"/>
    <mergeCell ref="S70:S72"/>
    <mergeCell ref="P70:P72"/>
    <mergeCell ref="Q70:Q72"/>
    <mergeCell ref="B49:M51"/>
    <mergeCell ref="B52:M54"/>
    <mergeCell ref="B55:M57"/>
    <mergeCell ref="B58:M60"/>
    <mergeCell ref="B61:M63"/>
    <mergeCell ref="B64:M66"/>
    <mergeCell ref="B67:M69"/>
    <mergeCell ref="B70:M72"/>
    <mergeCell ref="B73:M75"/>
    <mergeCell ref="U46:V48"/>
    <mergeCell ref="P49:P51"/>
    <mergeCell ref="Q49:Q51"/>
    <mergeCell ref="P52:P54"/>
    <mergeCell ref="Q52:Q54"/>
    <mergeCell ref="T52:T54"/>
    <mergeCell ref="P55:P57"/>
    <mergeCell ref="Q55:Q57"/>
    <mergeCell ref="T55:T57"/>
    <mergeCell ref="U55:U57"/>
    <mergeCell ref="V55:V57"/>
    <mergeCell ref="S49:S51"/>
    <mergeCell ref="T49:T51"/>
    <mergeCell ref="R46:T48"/>
    <mergeCell ref="R49:R51"/>
    <mergeCell ref="O67:O69"/>
    <mergeCell ref="R67:R69"/>
    <mergeCell ref="S67:S69"/>
    <mergeCell ref="N64:N66"/>
    <mergeCell ref="O64:O66"/>
    <mergeCell ref="R64:R66"/>
    <mergeCell ref="S64:S66"/>
    <mergeCell ref="N61:N63"/>
    <mergeCell ref="O61:O63"/>
    <mergeCell ref="R61:R63"/>
    <mergeCell ref="S61:S63"/>
    <mergeCell ref="P67:P69"/>
    <mergeCell ref="Q67:Q69"/>
    <mergeCell ref="P61:P63"/>
    <mergeCell ref="Q61:Q63"/>
    <mergeCell ref="P64:P66"/>
    <mergeCell ref="Q64:Q66"/>
    <mergeCell ref="N67:N69"/>
    <mergeCell ref="N58:N60"/>
    <mergeCell ref="O58:O60"/>
    <mergeCell ref="R58:R60"/>
    <mergeCell ref="S58:S60"/>
    <mergeCell ref="P58:P60"/>
    <mergeCell ref="Q58:Q60"/>
    <mergeCell ref="O52:O54"/>
    <mergeCell ref="N52:N54"/>
    <mergeCell ref="R52:R54"/>
    <mergeCell ref="S52:S54"/>
    <mergeCell ref="N55:N57"/>
    <mergeCell ref="O55:O57"/>
    <mergeCell ref="R55:R57"/>
    <mergeCell ref="S55:S57"/>
    <mergeCell ref="W49:Y51"/>
    <mergeCell ref="W52:Y54"/>
    <mergeCell ref="W55:Y57"/>
    <mergeCell ref="W58:Y60"/>
    <mergeCell ref="W61:Y63"/>
    <mergeCell ref="W64:Y66"/>
    <mergeCell ref="W67:Y69"/>
    <mergeCell ref="U49:U51"/>
    <mergeCell ref="V49:V51"/>
    <mergeCell ref="U52:U54"/>
    <mergeCell ref="V52:V54"/>
    <mergeCell ref="T67:T69"/>
    <mergeCell ref="U58:U60"/>
    <mergeCell ref="V58:V60"/>
    <mergeCell ref="U61:U63"/>
    <mergeCell ref="V61:V63"/>
    <mergeCell ref="U64:U66"/>
    <mergeCell ref="V64:V66"/>
    <mergeCell ref="U67:U69"/>
    <mergeCell ref="V67:V69"/>
    <mergeCell ref="T58:T60"/>
    <mergeCell ref="T61:T63"/>
    <mergeCell ref="T64:T66"/>
    <mergeCell ref="Z61:AD63"/>
    <mergeCell ref="AE61:AG63"/>
    <mergeCell ref="AH61:AN63"/>
    <mergeCell ref="W76:Y78"/>
    <mergeCell ref="U70:U72"/>
    <mergeCell ref="V70:V72"/>
    <mergeCell ref="U73:U75"/>
    <mergeCell ref="V73:V75"/>
    <mergeCell ref="U76:U78"/>
    <mergeCell ref="V76:V78"/>
    <mergeCell ref="Z73:AD75"/>
    <mergeCell ref="AE73:AG75"/>
    <mergeCell ref="W70:Y72"/>
    <mergeCell ref="W73:Y75"/>
    <mergeCell ref="Z67:AD69"/>
    <mergeCell ref="AE67:AG69"/>
    <mergeCell ref="AH67:AN69"/>
    <mergeCell ref="AH76:AN78"/>
    <mergeCell ref="AM14:AM16"/>
    <mergeCell ref="P20:R22"/>
    <mergeCell ref="V22:X23"/>
    <mergeCell ref="AA18:AA20"/>
    <mergeCell ref="AJ18:AJ20"/>
    <mergeCell ref="AK18:AK20"/>
    <mergeCell ref="AL18:AL20"/>
    <mergeCell ref="AI14:AI16"/>
    <mergeCell ref="C23:E24"/>
    <mergeCell ref="F23:O24"/>
    <mergeCell ref="AF18:AF20"/>
    <mergeCell ref="AB22:AB23"/>
    <mergeCell ref="AC22:AF23"/>
    <mergeCell ref="AM18:AM20"/>
    <mergeCell ref="AE18:AE2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G8:G10"/>
    <mergeCell ref="AO52:AO54"/>
    <mergeCell ref="AO49:AO51"/>
    <mergeCell ref="AW52:BB54"/>
    <mergeCell ref="BC52:BH54"/>
    <mergeCell ref="AH52:AN54"/>
    <mergeCell ref="Q3:X5"/>
    <mergeCell ref="V14:Z16"/>
    <mergeCell ref="AA14:AE16"/>
    <mergeCell ref="AF14:AF16"/>
    <mergeCell ref="AG14:AG16"/>
    <mergeCell ref="AH14:AH16"/>
    <mergeCell ref="Y8:Y10"/>
    <mergeCell ref="S8:W10"/>
    <mergeCell ref="Z8:Z10"/>
    <mergeCell ref="AA8:AA10"/>
    <mergeCell ref="AB8:AB10"/>
    <mergeCell ref="Y22:AA23"/>
    <mergeCell ref="V24:X25"/>
    <mergeCell ref="Y24:AN25"/>
    <mergeCell ref="B26:S27"/>
    <mergeCell ref="V26:X28"/>
    <mergeCell ref="Y26:AN28"/>
    <mergeCell ref="BC70:BH72"/>
    <mergeCell ref="BC55:BH57"/>
    <mergeCell ref="AO55:AO57"/>
    <mergeCell ref="AQ58:AV60"/>
    <mergeCell ref="AW58:BB60"/>
    <mergeCell ref="BC58:BH60"/>
    <mergeCell ref="AQ61:AV63"/>
    <mergeCell ref="AQ46:AV48"/>
    <mergeCell ref="AW46:BB48"/>
    <mergeCell ref="BC46:BH48"/>
    <mergeCell ref="AQ49:AV51"/>
    <mergeCell ref="AW49:BB51"/>
    <mergeCell ref="BC49:BH51"/>
    <mergeCell ref="AQ52:AV54"/>
    <mergeCell ref="AO58:AO60"/>
    <mergeCell ref="AQ55:AV57"/>
    <mergeCell ref="AW55:BB57"/>
    <mergeCell ref="AQ76:AV78"/>
    <mergeCell ref="AW76:BB78"/>
    <mergeCell ref="BC76:BH78"/>
    <mergeCell ref="AH73:AN75"/>
    <mergeCell ref="AQ73:AV75"/>
    <mergeCell ref="AW73:BB75"/>
    <mergeCell ref="BC73:BH75"/>
    <mergeCell ref="AO61:AO63"/>
    <mergeCell ref="AO64:AO66"/>
    <mergeCell ref="AO67:AO69"/>
    <mergeCell ref="AO70:AO72"/>
    <mergeCell ref="AO73:AO75"/>
    <mergeCell ref="AO76:AO78"/>
    <mergeCell ref="AW64:BB66"/>
    <mergeCell ref="BC64:BH66"/>
    <mergeCell ref="AQ67:AV69"/>
    <mergeCell ref="AW67:BB69"/>
    <mergeCell ref="BC67:BH69"/>
    <mergeCell ref="AH64:AN66"/>
    <mergeCell ref="AQ64:AV66"/>
    <mergeCell ref="BC61:BH63"/>
    <mergeCell ref="AQ70:AV72"/>
    <mergeCell ref="AW70:BB72"/>
    <mergeCell ref="AW61:BB63"/>
    <mergeCell ref="Z49:AD51"/>
    <mergeCell ref="AE49:AG51"/>
    <mergeCell ref="AH49:AN51"/>
    <mergeCell ref="Z46:AD48"/>
    <mergeCell ref="AE46:AG48"/>
    <mergeCell ref="AH46:AN48"/>
    <mergeCell ref="Z58:AD60"/>
    <mergeCell ref="AE58:AG60"/>
    <mergeCell ref="AH58:AN60"/>
    <mergeCell ref="AM29:AN31"/>
    <mergeCell ref="V33:X35"/>
    <mergeCell ref="B40:D41"/>
    <mergeCell ref="I29:S31"/>
    <mergeCell ref="B29:H31"/>
    <mergeCell ref="V36:X38"/>
    <mergeCell ref="Y36:AN38"/>
    <mergeCell ref="V39:X41"/>
    <mergeCell ref="Y39:AN41"/>
    <mergeCell ref="B37:D39"/>
    <mergeCell ref="E37:H39"/>
    <mergeCell ref="I37:L39"/>
    <mergeCell ref="M37:S39"/>
    <mergeCell ref="Y33:AN35"/>
    <mergeCell ref="E34:L34"/>
    <mergeCell ref="M34:S34"/>
    <mergeCell ref="E35:L36"/>
    <mergeCell ref="M35:S36"/>
    <mergeCell ref="AN18:AN20"/>
    <mergeCell ref="B8:F10"/>
    <mergeCell ref="X8:X10"/>
    <mergeCell ref="Y29:AL31"/>
    <mergeCell ref="Z55:AD57"/>
    <mergeCell ref="AE55:AG57"/>
    <mergeCell ref="AH55:AN57"/>
    <mergeCell ref="B34:D36"/>
    <mergeCell ref="AG18:AG20"/>
    <mergeCell ref="AH18:AH20"/>
    <mergeCell ref="AI18:AI20"/>
    <mergeCell ref="AB18:AB20"/>
    <mergeCell ref="AC18:AC20"/>
    <mergeCell ref="C16:O18"/>
    <mergeCell ref="AC8:AC10"/>
    <mergeCell ref="P16:R18"/>
    <mergeCell ref="C20:E22"/>
    <mergeCell ref="F20:O22"/>
    <mergeCell ref="V18:Z20"/>
    <mergeCell ref="AN14:AN16"/>
    <mergeCell ref="AJ14:AJ16"/>
    <mergeCell ref="AK14:AK16"/>
    <mergeCell ref="AL14:AL16"/>
    <mergeCell ref="AD18:AD20"/>
    <mergeCell ref="B83:F85"/>
    <mergeCell ref="G83:M85"/>
    <mergeCell ref="N83:T85"/>
    <mergeCell ref="B86:F88"/>
    <mergeCell ref="G86:M88"/>
    <mergeCell ref="N86:T88"/>
    <mergeCell ref="Z76:AD78"/>
    <mergeCell ref="AE76:AG78"/>
    <mergeCell ref="B80:F82"/>
    <mergeCell ref="G80:M82"/>
    <mergeCell ref="B76:M78"/>
    <mergeCell ref="N76:N78"/>
    <mergeCell ref="O76:O78"/>
    <mergeCell ref="R76:R78"/>
    <mergeCell ref="S76:S78"/>
    <mergeCell ref="V42:X44"/>
    <mergeCell ref="Y42:AN44"/>
    <mergeCell ref="B93:AB94"/>
    <mergeCell ref="B95:AB96"/>
    <mergeCell ref="B97:AB98"/>
    <mergeCell ref="AH82:AN83"/>
    <mergeCell ref="E40:S41"/>
    <mergeCell ref="B89:F91"/>
    <mergeCell ref="G89:M91"/>
    <mergeCell ref="N89:T91"/>
    <mergeCell ref="AG92:AJ92"/>
    <mergeCell ref="AK92:AN92"/>
    <mergeCell ref="Z79:AG81"/>
    <mergeCell ref="Z64:AD66"/>
    <mergeCell ref="AE64:AG66"/>
    <mergeCell ref="Z52:AD54"/>
    <mergeCell ref="AE52:AG54"/>
    <mergeCell ref="B42:D44"/>
    <mergeCell ref="E42:S44"/>
    <mergeCell ref="W46:Y48"/>
    <mergeCell ref="N49:N51"/>
    <mergeCell ref="O49:O51"/>
    <mergeCell ref="AG98:AJ98"/>
    <mergeCell ref="N46:Q48"/>
    <mergeCell ref="AH79:AN81"/>
    <mergeCell ref="Z70:AD72"/>
    <mergeCell ref="AO114:AO116"/>
    <mergeCell ref="Y102:AF104"/>
    <mergeCell ref="Q102:X104"/>
    <mergeCell ref="O107:O109"/>
    <mergeCell ref="P107:P109"/>
    <mergeCell ref="Q107:Q109"/>
    <mergeCell ref="S107:W109"/>
    <mergeCell ref="X107:X109"/>
    <mergeCell ref="AE70:AG72"/>
    <mergeCell ref="AH70:AN72"/>
    <mergeCell ref="B111:M113"/>
    <mergeCell ref="AK98:AN98"/>
    <mergeCell ref="AG93:AJ97"/>
    <mergeCell ref="AK93:AN97"/>
    <mergeCell ref="B107:F109"/>
    <mergeCell ref="G107:G109"/>
    <mergeCell ref="H107:H109"/>
    <mergeCell ref="I107:I109"/>
    <mergeCell ref="AQ114:AV116"/>
    <mergeCell ref="J107:J109"/>
    <mergeCell ref="K107:K109"/>
    <mergeCell ref="L107:L109"/>
    <mergeCell ref="M107:M109"/>
    <mergeCell ref="N107:N109"/>
    <mergeCell ref="AW114:BB116"/>
    <mergeCell ref="BC114:BH116"/>
    <mergeCell ref="Y107:Y109"/>
    <mergeCell ref="Z107:Z109"/>
    <mergeCell ref="AA107:AA109"/>
    <mergeCell ref="AB107:AB109"/>
    <mergeCell ref="AC107:AC109"/>
    <mergeCell ref="AH111:AN113"/>
    <mergeCell ref="AH114:AN116"/>
    <mergeCell ref="Z111:AD113"/>
    <mergeCell ref="AE111:AG113"/>
    <mergeCell ref="Z117:AD119"/>
    <mergeCell ref="AE117:AG119"/>
    <mergeCell ref="N114:N116"/>
    <mergeCell ref="O114:O116"/>
    <mergeCell ref="P114:P116"/>
    <mergeCell ref="Q114:Q116"/>
    <mergeCell ref="R114:R116"/>
    <mergeCell ref="S114:S116"/>
    <mergeCell ref="T114:T116"/>
    <mergeCell ref="Z114:AD116"/>
    <mergeCell ref="AE114:AG116"/>
    <mergeCell ref="AH117:AN119"/>
    <mergeCell ref="AO117:AO119"/>
    <mergeCell ref="AQ117:AV119"/>
    <mergeCell ref="AW117:BB119"/>
    <mergeCell ref="BC117:BH119"/>
    <mergeCell ref="N120:N122"/>
    <mergeCell ref="O120:O122"/>
    <mergeCell ref="P120:P122"/>
    <mergeCell ref="Q120:Q122"/>
    <mergeCell ref="R120:R122"/>
    <mergeCell ref="S120:S122"/>
    <mergeCell ref="T120:T122"/>
    <mergeCell ref="Z120:AD122"/>
    <mergeCell ref="AE120:AG122"/>
    <mergeCell ref="AH120:AN122"/>
    <mergeCell ref="AO120:AO122"/>
    <mergeCell ref="AQ120:AV122"/>
    <mergeCell ref="AW120:BB122"/>
    <mergeCell ref="BC120:BH122"/>
    <mergeCell ref="N117:N119"/>
    <mergeCell ref="O117:O119"/>
    <mergeCell ref="P117:P119"/>
    <mergeCell ref="Q117:Q119"/>
    <mergeCell ref="R117:R119"/>
    <mergeCell ref="Z168:AD170"/>
    <mergeCell ref="AE168:AG170"/>
    <mergeCell ref="AH168:AN170"/>
    <mergeCell ref="AO168:AO170"/>
    <mergeCell ref="AQ168:AV170"/>
    <mergeCell ref="AW168:BB170"/>
    <mergeCell ref="BC168:BH170"/>
    <mergeCell ref="W168:Y170"/>
    <mergeCell ref="U168:U170"/>
    <mergeCell ref="V168:V170"/>
    <mergeCell ref="S174:S176"/>
    <mergeCell ref="B174:M176"/>
    <mergeCell ref="T174:T176"/>
    <mergeCell ref="N168:N170"/>
    <mergeCell ref="O168:O170"/>
    <mergeCell ref="P168:P170"/>
    <mergeCell ref="Q168:Q170"/>
    <mergeCell ref="R168:R170"/>
    <mergeCell ref="S168:S170"/>
    <mergeCell ref="B168:M170"/>
    <mergeCell ref="T168:T170"/>
    <mergeCell ref="AW174:BB176"/>
    <mergeCell ref="BC174:BH176"/>
    <mergeCell ref="W174:Y176"/>
    <mergeCell ref="U174:U176"/>
    <mergeCell ref="V174:V176"/>
    <mergeCell ref="Z174:AD176"/>
    <mergeCell ref="N171:N173"/>
    <mergeCell ref="O171:O173"/>
    <mergeCell ref="P171:P173"/>
    <mergeCell ref="Q171:Q173"/>
    <mergeCell ref="R171:R173"/>
    <mergeCell ref="S171:S173"/>
    <mergeCell ref="T171:T173"/>
    <mergeCell ref="Z171:AD173"/>
    <mergeCell ref="AW171:BB173"/>
    <mergeCell ref="BC171:BH173"/>
    <mergeCell ref="W171:Y173"/>
    <mergeCell ref="U171:U173"/>
    <mergeCell ref="V171:V173"/>
    <mergeCell ref="N174:N176"/>
    <mergeCell ref="O174:O176"/>
    <mergeCell ref="P174:P176"/>
    <mergeCell ref="Q174:Q176"/>
    <mergeCell ref="R174:R176"/>
    <mergeCell ref="AW177:BB179"/>
    <mergeCell ref="BC177:BH179"/>
    <mergeCell ref="W177:Y179"/>
    <mergeCell ref="U177:U179"/>
    <mergeCell ref="V177:V179"/>
    <mergeCell ref="N177:N179"/>
    <mergeCell ref="O177:O179"/>
    <mergeCell ref="P177:P179"/>
    <mergeCell ref="Q177:Q179"/>
    <mergeCell ref="R177:R179"/>
    <mergeCell ref="S177:S179"/>
    <mergeCell ref="T177:T179"/>
    <mergeCell ref="Z177:AD179"/>
    <mergeCell ref="AW180:BB182"/>
    <mergeCell ref="BC180:BH182"/>
    <mergeCell ref="N180:N182"/>
    <mergeCell ref="O180:O182"/>
    <mergeCell ref="P180:P182"/>
    <mergeCell ref="Q180:Q182"/>
    <mergeCell ref="R180:R182"/>
    <mergeCell ref="S180:S182"/>
    <mergeCell ref="W180:Y182"/>
    <mergeCell ref="U180:U182"/>
    <mergeCell ref="V180:V182"/>
    <mergeCell ref="T180:T182"/>
    <mergeCell ref="Z180:AD182"/>
    <mergeCell ref="AE180:AG182"/>
    <mergeCell ref="AH180:AN182"/>
    <mergeCell ref="AW183:BB185"/>
    <mergeCell ref="BC183:BH185"/>
    <mergeCell ref="N183:N185"/>
    <mergeCell ref="O183:O185"/>
    <mergeCell ref="P183:P185"/>
    <mergeCell ref="Q183:Q185"/>
    <mergeCell ref="R183:R185"/>
    <mergeCell ref="S183:S185"/>
    <mergeCell ref="W183:Y185"/>
    <mergeCell ref="U183:U185"/>
    <mergeCell ref="V183:V185"/>
    <mergeCell ref="AW186:BB188"/>
    <mergeCell ref="BC186:BH188"/>
    <mergeCell ref="N186:N188"/>
    <mergeCell ref="O186:O188"/>
    <mergeCell ref="P186:P188"/>
    <mergeCell ref="Q186:Q188"/>
    <mergeCell ref="R186:R188"/>
    <mergeCell ref="S186:S188"/>
    <mergeCell ref="W186:Y188"/>
    <mergeCell ref="U186:U188"/>
    <mergeCell ref="V186:V188"/>
    <mergeCell ref="AE156:AG158"/>
    <mergeCell ref="AH156:AN158"/>
    <mergeCell ref="AO186:AO188"/>
    <mergeCell ref="AQ186:AV188"/>
    <mergeCell ref="AO183:AO185"/>
    <mergeCell ref="AQ183:AV185"/>
    <mergeCell ref="AO180:AO182"/>
    <mergeCell ref="AQ180:AV182"/>
    <mergeCell ref="AE177:AG179"/>
    <mergeCell ref="AH177:AN179"/>
    <mergeCell ref="AO177:AO179"/>
    <mergeCell ref="AQ177:AV179"/>
    <mergeCell ref="AE171:AG173"/>
    <mergeCell ref="AH171:AN173"/>
    <mergeCell ref="AO171:AO173"/>
    <mergeCell ref="AQ171:AV173"/>
    <mergeCell ref="AO162:AO164"/>
    <mergeCell ref="AQ162:AV164"/>
    <mergeCell ref="AO156:AO158"/>
    <mergeCell ref="AQ156:AV158"/>
    <mergeCell ref="AE174:AG176"/>
    <mergeCell ref="AH174:AN176"/>
    <mergeCell ref="AO174:AO176"/>
    <mergeCell ref="AQ174:AV176"/>
    <mergeCell ref="AH192:AN193"/>
    <mergeCell ref="T186:T188"/>
    <mergeCell ref="Z186:AD188"/>
    <mergeCell ref="AE186:AG188"/>
    <mergeCell ref="AH186:AN188"/>
    <mergeCell ref="T183:T185"/>
    <mergeCell ref="Z183:AD185"/>
    <mergeCell ref="AE183:AG185"/>
    <mergeCell ref="AH183:AN185"/>
    <mergeCell ref="AH200:AK200"/>
    <mergeCell ref="AL200:AO200"/>
    <mergeCell ref="N123:N125"/>
    <mergeCell ref="O123:O125"/>
    <mergeCell ref="P123:P125"/>
    <mergeCell ref="Q123:Q125"/>
    <mergeCell ref="R123:R125"/>
    <mergeCell ref="S123:S125"/>
    <mergeCell ref="T123:T125"/>
    <mergeCell ref="Z123:AD125"/>
    <mergeCell ref="AE123:AG125"/>
    <mergeCell ref="AH123:AN125"/>
    <mergeCell ref="AO123:AO125"/>
    <mergeCell ref="N129:N131"/>
    <mergeCell ref="O129:O131"/>
    <mergeCell ref="Z129:AD131"/>
    <mergeCell ref="AE129:AG131"/>
    <mergeCell ref="AH129:AN131"/>
    <mergeCell ref="AO129:AO131"/>
    <mergeCell ref="P129:P131"/>
    <mergeCell ref="Q129:Q131"/>
    <mergeCell ref="Z189:AG191"/>
    <mergeCell ref="AH189:AN191"/>
    <mergeCell ref="V132:V134"/>
    <mergeCell ref="BC123:BH125"/>
    <mergeCell ref="N126:N128"/>
    <mergeCell ref="O126:O128"/>
    <mergeCell ref="P126:P128"/>
    <mergeCell ref="Q126:Q128"/>
    <mergeCell ref="R126:R128"/>
    <mergeCell ref="S126:S128"/>
    <mergeCell ref="T126:T128"/>
    <mergeCell ref="Z126:AD128"/>
    <mergeCell ref="AE126:AG128"/>
    <mergeCell ref="AH126:AN128"/>
    <mergeCell ref="AO126:AO128"/>
    <mergeCell ref="AQ126:AV128"/>
    <mergeCell ref="AW126:BB128"/>
    <mergeCell ref="BC126:BH128"/>
    <mergeCell ref="AQ123:AV125"/>
    <mergeCell ref="AW123:BB125"/>
    <mergeCell ref="V123:V125"/>
    <mergeCell ref="U126:U128"/>
    <mergeCell ref="V126:V128"/>
    <mergeCell ref="N135:N137"/>
    <mergeCell ref="O135:O137"/>
    <mergeCell ref="P135:P137"/>
    <mergeCell ref="AW129:BB131"/>
    <mergeCell ref="BC129:BH131"/>
    <mergeCell ref="N132:N134"/>
    <mergeCell ref="O132:O134"/>
    <mergeCell ref="P132:P134"/>
    <mergeCell ref="Q132:Q134"/>
    <mergeCell ref="R132:R134"/>
    <mergeCell ref="S132:S134"/>
    <mergeCell ref="T132:T134"/>
    <mergeCell ref="Z132:AD134"/>
    <mergeCell ref="AE132:AG134"/>
    <mergeCell ref="AH132:AN134"/>
    <mergeCell ref="AO132:AO134"/>
    <mergeCell ref="AQ132:AV134"/>
    <mergeCell ref="AW132:BB134"/>
    <mergeCell ref="BC132:BH134"/>
    <mergeCell ref="R129:R131"/>
    <mergeCell ref="S129:S131"/>
    <mergeCell ref="T129:T131"/>
    <mergeCell ref="AQ129:AV131"/>
    <mergeCell ref="U132:U134"/>
    <mergeCell ref="AH153:AN155"/>
    <mergeCell ref="AO153:AO155"/>
    <mergeCell ref="AQ153:AV155"/>
    <mergeCell ref="AW153:BB155"/>
    <mergeCell ref="BC153:BH155"/>
    <mergeCell ref="W153:Y155"/>
    <mergeCell ref="U153:U155"/>
    <mergeCell ref="V153:V155"/>
    <mergeCell ref="N138:N140"/>
    <mergeCell ref="O138:O140"/>
    <mergeCell ref="U138:U140"/>
    <mergeCell ref="T138:T140"/>
    <mergeCell ref="AE144:AG146"/>
    <mergeCell ref="AH144:AN146"/>
    <mergeCell ref="AE150:AG152"/>
    <mergeCell ref="AH150:AN152"/>
    <mergeCell ref="AO144:AO146"/>
    <mergeCell ref="AQ144:AV146"/>
    <mergeCell ref="AO150:AO152"/>
    <mergeCell ref="U141:U143"/>
    <mergeCell ref="V141:V143"/>
    <mergeCell ref="U144:U146"/>
    <mergeCell ref="V144:V146"/>
    <mergeCell ref="Z138:AD140"/>
    <mergeCell ref="AW144:BB146"/>
    <mergeCell ref="BC144:BH146"/>
    <mergeCell ref="AE138:AG140"/>
    <mergeCell ref="AH138:AN140"/>
    <mergeCell ref="AO138:AO140"/>
    <mergeCell ref="BC135:BH137"/>
    <mergeCell ref="W135:Y137"/>
    <mergeCell ref="U135:U137"/>
    <mergeCell ref="V135:V137"/>
    <mergeCell ref="AH135:AN137"/>
    <mergeCell ref="AO135:AO137"/>
    <mergeCell ref="AQ135:AV137"/>
    <mergeCell ref="AW135:BB137"/>
    <mergeCell ref="W144:Y146"/>
    <mergeCell ref="Z159:AD161"/>
    <mergeCell ref="AE159:AG161"/>
    <mergeCell ref="Q135:Q137"/>
    <mergeCell ref="R135:R137"/>
    <mergeCell ref="S135:S137"/>
    <mergeCell ref="T135:T137"/>
    <mergeCell ref="Z135:AD137"/>
    <mergeCell ref="AE135:AG137"/>
    <mergeCell ref="BC156:BH158"/>
    <mergeCell ref="W156:Y158"/>
    <mergeCell ref="U156:U158"/>
    <mergeCell ref="V156:V158"/>
    <mergeCell ref="AQ138:AV140"/>
    <mergeCell ref="AW138:BB140"/>
    <mergeCell ref="BC138:BH140"/>
    <mergeCell ref="W138:Y140"/>
    <mergeCell ref="AH141:AN143"/>
    <mergeCell ref="AO141:AO143"/>
    <mergeCell ref="AQ141:AV143"/>
    <mergeCell ref="AW141:BB143"/>
    <mergeCell ref="BC141:BH143"/>
    <mergeCell ref="Z144:AD146"/>
    <mergeCell ref="T150:T152"/>
    <mergeCell ref="Z150:AD152"/>
    <mergeCell ref="AH159:AN161"/>
    <mergeCell ref="AO159:AO161"/>
    <mergeCell ref="AQ159:AV161"/>
    <mergeCell ref="AW159:BB161"/>
    <mergeCell ref="BC159:BH161"/>
    <mergeCell ref="W159:Y161"/>
    <mergeCell ref="U159:U161"/>
    <mergeCell ref="V159:V161"/>
    <mergeCell ref="N156:N158"/>
    <mergeCell ref="O156:O158"/>
    <mergeCell ref="P156:P158"/>
    <mergeCell ref="AW156:BB158"/>
    <mergeCell ref="Q156:Q158"/>
    <mergeCell ref="R156:R158"/>
    <mergeCell ref="S156:S158"/>
    <mergeCell ref="T156:T158"/>
    <mergeCell ref="Z156:AD158"/>
    <mergeCell ref="N159:N161"/>
    <mergeCell ref="O159:O161"/>
    <mergeCell ref="P159:P161"/>
    <mergeCell ref="Q159:Q161"/>
    <mergeCell ref="R159:R161"/>
    <mergeCell ref="S159:S161"/>
    <mergeCell ref="T159:T161"/>
    <mergeCell ref="AW162:BB164"/>
    <mergeCell ref="BC162:BH164"/>
    <mergeCell ref="W162:Y164"/>
    <mergeCell ref="U162:U164"/>
    <mergeCell ref="V162:V164"/>
    <mergeCell ref="N162:N164"/>
    <mergeCell ref="O162:O164"/>
    <mergeCell ref="P162:P164"/>
    <mergeCell ref="Q162:Q164"/>
    <mergeCell ref="R162:R164"/>
    <mergeCell ref="S162:S164"/>
    <mergeCell ref="T162:T164"/>
    <mergeCell ref="Z162:AD164"/>
    <mergeCell ref="AE162:AG164"/>
    <mergeCell ref="AH162:AN164"/>
    <mergeCell ref="BC165:BH167"/>
    <mergeCell ref="W165:Y167"/>
    <mergeCell ref="U165:U167"/>
    <mergeCell ref="V165:V167"/>
    <mergeCell ref="N165:N167"/>
    <mergeCell ref="O165:O167"/>
    <mergeCell ref="P165:P167"/>
    <mergeCell ref="Q165:Q167"/>
    <mergeCell ref="R165:R167"/>
    <mergeCell ref="S165:S167"/>
    <mergeCell ref="AE165:AG167"/>
    <mergeCell ref="AH165:AN167"/>
    <mergeCell ref="AO165:AO167"/>
    <mergeCell ref="AQ165:AV167"/>
    <mergeCell ref="AW165:BB167"/>
    <mergeCell ref="T165:T167"/>
    <mergeCell ref="Z165:AD167"/>
    <mergeCell ref="N141:N143"/>
    <mergeCell ref="O141:O143"/>
    <mergeCell ref="P141:P143"/>
    <mergeCell ref="Q141:Q143"/>
    <mergeCell ref="R141:R143"/>
    <mergeCell ref="S141:S143"/>
    <mergeCell ref="T141:T143"/>
    <mergeCell ref="Z141:AD143"/>
    <mergeCell ref="AE141:AG143"/>
    <mergeCell ref="W141:Y143"/>
    <mergeCell ref="P138:P140"/>
    <mergeCell ref="Q138:Q140"/>
    <mergeCell ref="R138:R140"/>
    <mergeCell ref="S138:S140"/>
    <mergeCell ref="V138:V140"/>
    <mergeCell ref="O144:O146"/>
    <mergeCell ref="P144:P146"/>
    <mergeCell ref="Q144:Q146"/>
    <mergeCell ref="R144:R146"/>
    <mergeCell ref="S144:S146"/>
    <mergeCell ref="T144:T146"/>
    <mergeCell ref="N153:N155"/>
    <mergeCell ref="O153:O155"/>
    <mergeCell ref="P153:P155"/>
    <mergeCell ref="Q153:Q155"/>
    <mergeCell ref="R153:R155"/>
    <mergeCell ref="S153:S155"/>
    <mergeCell ref="T153:T155"/>
    <mergeCell ref="Z153:AD155"/>
    <mergeCell ref="AE153:AG155"/>
    <mergeCell ref="N147:N149"/>
    <mergeCell ref="O147:O149"/>
    <mergeCell ref="P147:P149"/>
    <mergeCell ref="Q147:Q149"/>
    <mergeCell ref="R147:R149"/>
    <mergeCell ref="S147:S149"/>
    <mergeCell ref="T147:T149"/>
    <mergeCell ref="Z147:AD149"/>
    <mergeCell ref="N144:N146"/>
    <mergeCell ref="AE147:AG149"/>
    <mergeCell ref="AH147:AN149"/>
    <mergeCell ref="AO147:AO149"/>
    <mergeCell ref="AQ147:AV149"/>
    <mergeCell ref="AW147:BB149"/>
    <mergeCell ref="BC147:BH149"/>
    <mergeCell ref="W147:Y149"/>
    <mergeCell ref="U147:U149"/>
    <mergeCell ref="V147:V149"/>
    <mergeCell ref="AQ150:AV152"/>
    <mergeCell ref="AW150:BB152"/>
    <mergeCell ref="BC150:BH152"/>
    <mergeCell ref="W150:Y152"/>
    <mergeCell ref="U150:U152"/>
    <mergeCell ref="V150:V152"/>
    <mergeCell ref="N150:N152"/>
    <mergeCell ref="O150:O152"/>
    <mergeCell ref="P150:P152"/>
    <mergeCell ref="Q150:Q152"/>
    <mergeCell ref="R150:R152"/>
    <mergeCell ref="S150:S152"/>
  </mergeCells>
  <phoneticPr fontId="1"/>
  <conditionalFormatting sqref="B46">
    <cfRule type="containsBlanks" dxfId="54" priority="11">
      <formula>LEN(TRIM(B46))=0</formula>
    </cfRule>
  </conditionalFormatting>
  <conditionalFormatting sqref="B49 B52 B55 B58 B61 B64 B67 B70 B73">
    <cfRule type="containsBlanks" dxfId="53" priority="13">
      <formula>LEN(TRIM(B49))=0</formula>
    </cfRule>
  </conditionalFormatting>
  <conditionalFormatting sqref="B76">
    <cfRule type="containsBlanks" dxfId="52" priority="12">
      <formula>LEN(TRIM(B76))=0</formula>
    </cfRule>
  </conditionalFormatting>
  <conditionalFormatting sqref="B111 B114 B117 B120 B123 B126 B129 B132 B135 B138 B141 B144 B147 B150 B153 B156 B159 B162 B165 B168 B171 B174 B177 B180 B183">
    <cfRule type="containsBlanks" dxfId="51" priority="7">
      <formula>LEN(TRIM(B111))=0</formula>
    </cfRule>
  </conditionalFormatting>
  <conditionalFormatting sqref="B186">
    <cfRule type="containsBlanks" dxfId="50" priority="6">
      <formula>LEN(TRIM(B186))=0</formula>
    </cfRule>
  </conditionalFormatting>
  <conditionalFormatting sqref="E35 M35">
    <cfRule type="containsBlanks" dxfId="49" priority="1">
      <formula>LEN(TRIM(E35))=0</formula>
    </cfRule>
  </conditionalFormatting>
  <conditionalFormatting sqref="E40:S44">
    <cfRule type="containsBlanks" dxfId="48" priority="21">
      <formula>LEN(TRIM(E40))=0</formula>
    </cfRule>
  </conditionalFormatting>
  <conditionalFormatting sqref="F20:O24">
    <cfRule type="containsBlanks" dxfId="47" priority="18">
      <formula>LEN(TRIM(F20))=0</formula>
    </cfRule>
  </conditionalFormatting>
  <conditionalFormatting sqref="G8:Q10 W49 Z49:AG78 W52 W55 W58 W61 W64 W67 W70 W73 W76">
    <cfRule type="containsBlanks" dxfId="46" priority="31">
      <formula>LEN(TRIM(G8))=0</formula>
    </cfRule>
  </conditionalFormatting>
  <conditionalFormatting sqref="G107:Q109">
    <cfRule type="containsBlanks" dxfId="45" priority="17">
      <formula>LEN(TRIM(G107))=0</formula>
    </cfRule>
  </conditionalFormatting>
  <conditionalFormatting sqref="G83:T91">
    <cfRule type="containsBlanks" dxfId="44" priority="5">
      <formula>LEN(TRIM(G83))=0</formula>
    </cfRule>
  </conditionalFormatting>
  <conditionalFormatting sqref="I29:S31">
    <cfRule type="containsBlanks" dxfId="43" priority="2">
      <formula>LEN(TRIM(I29))=0</formula>
    </cfRule>
  </conditionalFormatting>
  <conditionalFormatting sqref="M37:S39">
    <cfRule type="containsBlanks" dxfId="42" priority="20">
      <formula>LEN(TRIM(M37))=0</formula>
    </cfRule>
  </conditionalFormatting>
  <conditionalFormatting sqref="W114 W117 W120 W123 W126 W129 W132 W135 W138 W141 W144 W147 W150 W153 W156 W159 W162 W165 W168 W171 W174 W177 W180 W183">
    <cfRule type="containsBlanks" dxfId="41" priority="10">
      <formula>LEN(TRIM(W114))=0</formula>
    </cfRule>
  </conditionalFormatting>
  <conditionalFormatting sqref="W46:Y48">
    <cfRule type="containsBlanks" dxfId="40" priority="14">
      <formula>LEN(TRIM(W46))=0</formula>
    </cfRule>
  </conditionalFormatting>
  <conditionalFormatting sqref="W111:Y113">
    <cfRule type="containsBlanks" dxfId="39" priority="9">
      <formula>LEN(TRIM(W111))=0</formula>
    </cfRule>
  </conditionalFormatting>
  <conditionalFormatting sqref="W186:Y188">
    <cfRule type="containsBlanks" dxfId="38" priority="8">
      <formula>LEN(TRIM(W186))=0</formula>
    </cfRule>
  </conditionalFormatting>
  <conditionalFormatting sqref="X8:AC10">
    <cfRule type="containsBlanks" dxfId="37" priority="30">
      <formula>LEN(TRIM(X8))=0</formula>
    </cfRule>
  </conditionalFormatting>
  <conditionalFormatting sqref="X107:AC109">
    <cfRule type="containsBlanks" dxfId="36" priority="16">
      <formula>LEN(TRIM(X107))=0</formula>
    </cfRule>
  </conditionalFormatting>
  <conditionalFormatting sqref="Y22:AA23">
    <cfRule type="containsBlanks" dxfId="35" priority="24">
      <formula>LEN(TRIM(Y22))=0</formula>
    </cfRule>
  </conditionalFormatting>
  <conditionalFormatting sqref="Y24:AN28">
    <cfRule type="containsBlanks" dxfId="34" priority="22">
      <formula>LEN(TRIM(Y24))=0</formula>
    </cfRule>
  </conditionalFormatting>
  <conditionalFormatting sqref="Z114:AG188">
    <cfRule type="containsBlanks" dxfId="33" priority="15">
      <formula>LEN(TRIM(Z114))=0</formula>
    </cfRule>
  </conditionalFormatting>
  <conditionalFormatting sqref="AB18:AN20">
    <cfRule type="containsBlanks" dxfId="32" priority="25">
      <formula>LEN(TRIM(AB18))=0</formula>
    </cfRule>
  </conditionalFormatting>
  <conditionalFormatting sqref="AC22:AF23 Y29:AL31 Y33:AN44">
    <cfRule type="containsBlanks" dxfId="31" priority="23">
      <formula>LEN(TRIM(Y22))=0</formula>
    </cfRule>
  </conditionalFormatting>
  <conditionalFormatting sqref="AF14:AG16">
    <cfRule type="containsBlanks" dxfId="30" priority="27">
      <formula>LEN(TRIM(AF14))=0</formula>
    </cfRule>
  </conditionalFormatting>
  <conditionalFormatting sqref="AH49:AN81">
    <cfRule type="containsBlanks" dxfId="29" priority="4">
      <formula>LEN(TRIM(AH49))=0</formula>
    </cfRule>
  </conditionalFormatting>
  <conditionalFormatting sqref="AH114:AN191">
    <cfRule type="containsBlanks" dxfId="28" priority="3">
      <formula>LEN(TRIM(AH114))=0</formula>
    </cfRule>
  </conditionalFormatting>
  <conditionalFormatting sqref="AI14:AJ16 AL14:AM16">
    <cfRule type="containsBlanks" dxfId="27" priority="26">
      <formula>LEN(TRIM(AI14))=0</formula>
    </cfRule>
  </conditionalFormatting>
  <dataValidations count="1">
    <dataValidation type="list" allowBlank="1" showInputMessage="1" showErrorMessage="1" sqref="AE49:AG78 AE114:AG188" xr:uid="{6CF64AAC-2D9B-4B96-ABB7-1CDB46C5D755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FEFB-21F5-4DA1-8F3F-F9A7B8DAF539}">
  <sheetPr>
    <tabColor rgb="FF0070C0"/>
  </sheetPr>
  <dimension ref="A1:CN336"/>
  <sheetViews>
    <sheetView zoomScale="85" zoomScaleNormal="85" workbookViewId="0">
      <selection activeCell="AS33" sqref="AS33"/>
    </sheetView>
  </sheetViews>
  <sheetFormatPr defaultRowHeight="18.75" x14ac:dyDescent="0.4"/>
  <cols>
    <col min="1" max="62" width="2.125" customWidth="1"/>
    <col min="63" max="92" width="2.125" style="15" customWidth="1"/>
    <col min="93" max="108" width="2.125" customWidth="1"/>
  </cols>
  <sheetData>
    <row r="1" spans="1:92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92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BK2" s="322" t="s">
        <v>57</v>
      </c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  <c r="BY2" s="322"/>
      <c r="BZ2" s="322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</row>
    <row r="3" spans="1:92" ht="8.1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24" t="s">
        <v>15</v>
      </c>
      <c r="R3" s="124"/>
      <c r="S3" s="124"/>
      <c r="T3" s="124"/>
      <c r="U3" s="124"/>
      <c r="V3" s="124"/>
      <c r="W3" s="124"/>
      <c r="X3" s="124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</row>
    <row r="4" spans="1:92" ht="8.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4"/>
      <c r="R4" s="124"/>
      <c r="S4" s="124"/>
      <c r="T4" s="124"/>
      <c r="U4" s="124"/>
      <c r="V4" s="124"/>
      <c r="W4" s="124"/>
      <c r="X4" s="12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</row>
    <row r="5" spans="1:92" ht="8.1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5"/>
      <c r="R5" s="125"/>
      <c r="S5" s="125"/>
      <c r="T5" s="125"/>
      <c r="U5" s="125"/>
      <c r="V5" s="125"/>
      <c r="W5" s="125"/>
      <c r="X5" s="12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"/>
      <c r="BK5" s="323" t="s">
        <v>58</v>
      </c>
      <c r="BL5" s="323"/>
      <c r="BM5" s="324" t="s">
        <v>59</v>
      </c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</row>
    <row r="6" spans="1:92" ht="8.1" customHeight="1" thickTop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BK6" s="323"/>
      <c r="BL6" s="323"/>
      <c r="BM6" s="324"/>
      <c r="BN6" s="324"/>
      <c r="BO6" s="324"/>
      <c r="BP6" s="324"/>
      <c r="BQ6" s="324"/>
      <c r="BR6" s="324"/>
      <c r="BS6" s="324"/>
      <c r="BT6" s="324"/>
      <c r="BU6" s="324"/>
      <c r="BV6" s="324"/>
      <c r="BW6" s="324"/>
      <c r="BX6" s="324"/>
      <c r="BY6" s="324"/>
      <c r="BZ6" s="324"/>
      <c r="CA6" s="324"/>
      <c r="CB6" s="324"/>
      <c r="CC6" s="324"/>
      <c r="CD6" s="324"/>
      <c r="CE6" s="324"/>
      <c r="CF6" s="324"/>
      <c r="CG6" s="324"/>
      <c r="CH6" s="324"/>
      <c r="CI6" s="324"/>
      <c r="CJ6" s="324"/>
      <c r="CK6" s="324"/>
      <c r="CL6" s="324"/>
      <c r="CM6" s="324"/>
      <c r="CN6" s="324"/>
    </row>
    <row r="7" spans="1:92" ht="7.5" customHeight="1" thickBo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BK7" s="323" t="s">
        <v>58</v>
      </c>
      <c r="BL7" s="323"/>
      <c r="BM7" s="324" t="s">
        <v>60</v>
      </c>
      <c r="BN7" s="324"/>
      <c r="BO7" s="324"/>
      <c r="BP7" s="324"/>
      <c r="BQ7" s="324"/>
      <c r="BR7" s="324"/>
      <c r="BS7" s="324"/>
      <c r="BT7" s="324"/>
      <c r="BU7" s="324"/>
      <c r="BV7" s="324"/>
      <c r="BW7" s="324"/>
      <c r="BX7" s="324"/>
      <c r="BY7" s="324"/>
      <c r="BZ7" s="324"/>
      <c r="CA7" s="324"/>
      <c r="CB7" s="324"/>
      <c r="CC7" s="324"/>
      <c r="CD7" s="324"/>
      <c r="CE7" s="324"/>
      <c r="CF7" s="324"/>
      <c r="CG7" s="324"/>
      <c r="CH7" s="324"/>
      <c r="CI7" s="324"/>
      <c r="CJ7" s="324"/>
      <c r="CK7" s="324"/>
      <c r="CL7" s="324"/>
      <c r="CM7" s="324"/>
      <c r="CN7" s="324"/>
    </row>
    <row r="8" spans="1:92" ht="7.5" customHeight="1" x14ac:dyDescent="0.4">
      <c r="A8" s="1"/>
      <c r="B8" s="119" t="s">
        <v>42</v>
      </c>
      <c r="C8" s="119"/>
      <c r="D8" s="119"/>
      <c r="E8" s="119"/>
      <c r="F8" s="120"/>
      <c r="G8" s="430"/>
      <c r="H8" s="126"/>
      <c r="I8" s="126"/>
      <c r="J8" s="126"/>
      <c r="K8" s="126"/>
      <c r="L8" s="126"/>
      <c r="M8" s="126"/>
      <c r="N8" s="126"/>
      <c r="O8" s="126"/>
      <c r="P8" s="126" t="s">
        <v>9</v>
      </c>
      <c r="Q8" s="215"/>
      <c r="R8" s="1"/>
      <c r="S8" s="119" t="s">
        <v>43</v>
      </c>
      <c r="T8" s="119"/>
      <c r="U8" s="119"/>
      <c r="V8" s="119"/>
      <c r="W8" s="120"/>
      <c r="X8" s="430"/>
      <c r="Y8" s="126"/>
      <c r="Z8" s="126"/>
      <c r="AA8" s="126"/>
      <c r="AB8" s="126"/>
      <c r="AC8" s="215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K8" s="323"/>
      <c r="BL8" s="323"/>
      <c r="BM8" s="324"/>
      <c r="BN8" s="324"/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324"/>
      <c r="CA8" s="324"/>
      <c r="CB8" s="324"/>
      <c r="CC8" s="324"/>
      <c r="CD8" s="324"/>
      <c r="CE8" s="324"/>
      <c r="CF8" s="324"/>
      <c r="CG8" s="324"/>
      <c r="CH8" s="324"/>
      <c r="CI8" s="324"/>
      <c r="CJ8" s="324"/>
      <c r="CK8" s="324"/>
      <c r="CL8" s="324"/>
      <c r="CM8" s="324"/>
      <c r="CN8" s="324"/>
    </row>
    <row r="9" spans="1:92" ht="7.5" customHeight="1" x14ac:dyDescent="0.4">
      <c r="A9" s="1"/>
      <c r="B9" s="119"/>
      <c r="C9" s="119"/>
      <c r="D9" s="119"/>
      <c r="E9" s="119"/>
      <c r="F9" s="120"/>
      <c r="G9" s="431"/>
      <c r="H9" s="127"/>
      <c r="I9" s="127"/>
      <c r="J9" s="127"/>
      <c r="K9" s="127"/>
      <c r="L9" s="127"/>
      <c r="M9" s="127"/>
      <c r="N9" s="127"/>
      <c r="O9" s="127"/>
      <c r="P9" s="127"/>
      <c r="Q9" s="216"/>
      <c r="R9" s="1"/>
      <c r="S9" s="119"/>
      <c r="T9" s="119"/>
      <c r="U9" s="119"/>
      <c r="V9" s="119"/>
      <c r="W9" s="120"/>
      <c r="X9" s="431"/>
      <c r="Y9" s="127"/>
      <c r="Z9" s="127"/>
      <c r="AA9" s="127"/>
      <c r="AB9" s="127"/>
      <c r="AC9" s="216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BK9" s="314"/>
      <c r="BL9" s="314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</row>
    <row r="10" spans="1:92" ht="7.5" customHeight="1" thickBot="1" x14ac:dyDescent="0.45">
      <c r="A10" s="1"/>
      <c r="B10" s="119"/>
      <c r="C10" s="119"/>
      <c r="D10" s="119"/>
      <c r="E10" s="119"/>
      <c r="F10" s="120"/>
      <c r="G10" s="432"/>
      <c r="H10" s="128"/>
      <c r="I10" s="128"/>
      <c r="J10" s="128"/>
      <c r="K10" s="128"/>
      <c r="L10" s="128"/>
      <c r="M10" s="128"/>
      <c r="N10" s="128"/>
      <c r="O10" s="128"/>
      <c r="P10" s="128"/>
      <c r="Q10" s="217"/>
      <c r="R10" s="1"/>
      <c r="S10" s="119"/>
      <c r="T10" s="119"/>
      <c r="U10" s="119"/>
      <c r="V10" s="119"/>
      <c r="W10" s="120"/>
      <c r="X10" s="432"/>
      <c r="Y10" s="128"/>
      <c r="Z10" s="128"/>
      <c r="AA10" s="128"/>
      <c r="AB10" s="128"/>
      <c r="AC10" s="217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BK10" s="314"/>
      <c r="BL10" s="314"/>
      <c r="BM10" s="313"/>
      <c r="BN10" s="313"/>
      <c r="BO10" s="313"/>
      <c r="BP10" s="313"/>
      <c r="BQ10" s="313"/>
      <c r="BR10" s="313"/>
      <c r="BS10" s="313"/>
      <c r="BT10" s="313"/>
      <c r="BU10" s="313"/>
      <c r="BV10" s="313"/>
      <c r="BW10" s="313"/>
      <c r="BX10" s="313"/>
      <c r="BY10" s="313"/>
      <c r="BZ10" s="313"/>
      <c r="CA10" s="313"/>
      <c r="CB10" s="313"/>
      <c r="CC10" s="313"/>
      <c r="CD10" s="313"/>
      <c r="CE10" s="313"/>
      <c r="CF10" s="313"/>
      <c r="CG10" s="313"/>
      <c r="CH10" s="313"/>
      <c r="CI10" s="313"/>
      <c r="CJ10" s="313"/>
      <c r="CK10" s="313"/>
      <c r="CL10" s="313"/>
      <c r="CM10" s="313"/>
      <c r="CN10" s="313"/>
    </row>
    <row r="11" spans="1:92" ht="7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BK11" s="314" t="s">
        <v>61</v>
      </c>
      <c r="BL11" s="314"/>
      <c r="BM11" s="313" t="s">
        <v>62</v>
      </c>
      <c r="BN11" s="313"/>
      <c r="BO11" s="313"/>
      <c r="BP11" s="313"/>
      <c r="BQ11" s="313"/>
      <c r="BR11" s="313"/>
      <c r="BS11" s="313"/>
      <c r="BT11" s="313"/>
      <c r="BU11" s="313"/>
      <c r="BV11" s="313"/>
      <c r="BW11" s="313"/>
      <c r="BX11" s="313"/>
      <c r="BY11" s="313"/>
      <c r="BZ11" s="313"/>
      <c r="CA11" s="313"/>
      <c r="CB11" s="313"/>
      <c r="CC11" s="313"/>
      <c r="CD11" s="313"/>
      <c r="CE11" s="313"/>
      <c r="CF11" s="313"/>
      <c r="CG11" s="313"/>
      <c r="CH11" s="313"/>
      <c r="CI11" s="313"/>
      <c r="CJ11" s="313"/>
      <c r="CK11" s="313"/>
      <c r="CL11" s="313"/>
      <c r="CM11" s="313"/>
      <c r="CN11" s="313"/>
    </row>
    <row r="12" spans="1:92" ht="7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BK12" s="314"/>
      <c r="BL12" s="314"/>
      <c r="BM12" s="313"/>
      <c r="BN12" s="313"/>
      <c r="BO12" s="313"/>
      <c r="BP12" s="313"/>
      <c r="BQ12" s="313"/>
      <c r="BR12" s="313"/>
      <c r="BS12" s="313"/>
      <c r="BT12" s="313"/>
      <c r="BU12" s="313"/>
      <c r="BV12" s="313"/>
      <c r="BW12" s="313"/>
      <c r="BX12" s="313"/>
      <c r="BY12" s="313"/>
      <c r="BZ12" s="313"/>
      <c r="CA12" s="313"/>
      <c r="CB12" s="313"/>
      <c r="CC12" s="313"/>
      <c r="CD12" s="313"/>
      <c r="CE12" s="313"/>
      <c r="CF12" s="313"/>
      <c r="CG12" s="313"/>
      <c r="CH12" s="313"/>
      <c r="CI12" s="313"/>
      <c r="CJ12" s="313"/>
      <c r="CK12" s="313"/>
      <c r="CL12" s="313"/>
      <c r="CM12" s="313"/>
      <c r="CN12" s="313"/>
    </row>
    <row r="13" spans="1:92" ht="8.1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BK13" s="314"/>
      <c r="BL13" s="314"/>
      <c r="BM13" s="313" t="s">
        <v>63</v>
      </c>
      <c r="BN13" s="313"/>
      <c r="BO13" s="313"/>
      <c r="BP13" s="313"/>
      <c r="BQ13" s="313"/>
      <c r="BR13" s="313"/>
      <c r="BS13" s="313"/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/>
      <c r="CE13" s="313"/>
      <c r="CF13" s="313"/>
      <c r="CG13" s="313"/>
      <c r="CH13" s="313"/>
      <c r="CI13" s="313"/>
      <c r="CJ13" s="313"/>
      <c r="CK13" s="313"/>
      <c r="CL13" s="313"/>
      <c r="CM13" s="313"/>
      <c r="CN13" s="313"/>
    </row>
    <row r="14" spans="1:92" ht="7.5" customHeight="1" x14ac:dyDescent="0.4">
      <c r="A14" s="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1"/>
      <c r="U14" s="1"/>
      <c r="V14" s="210" t="s">
        <v>24</v>
      </c>
      <c r="W14" s="211"/>
      <c r="X14" s="211"/>
      <c r="Y14" s="211"/>
      <c r="Z14" s="211"/>
      <c r="AA14" s="258" t="s">
        <v>23</v>
      </c>
      <c r="AB14" s="258"/>
      <c r="AC14" s="258"/>
      <c r="AD14" s="258"/>
      <c r="AE14" s="259"/>
      <c r="AF14" s="126"/>
      <c r="AG14" s="126"/>
      <c r="AH14" s="218" t="s">
        <v>22</v>
      </c>
      <c r="AI14" s="272"/>
      <c r="AJ14" s="126"/>
      <c r="AK14" s="218" t="s">
        <v>21</v>
      </c>
      <c r="AL14" s="272"/>
      <c r="AM14" s="126"/>
      <c r="AN14" s="215" t="s">
        <v>20</v>
      </c>
      <c r="AO14" s="1"/>
      <c r="BK14" s="314"/>
      <c r="BL14" s="314"/>
      <c r="BM14" s="313"/>
      <c r="BN14" s="313"/>
      <c r="BO14" s="313"/>
      <c r="BP14" s="313"/>
      <c r="BQ14" s="313"/>
      <c r="BR14" s="313"/>
      <c r="BS14" s="313"/>
      <c r="BT14" s="313"/>
      <c r="BU14" s="313"/>
      <c r="BV14" s="313"/>
      <c r="BW14" s="313"/>
      <c r="BX14" s="313"/>
      <c r="BY14" s="313"/>
      <c r="BZ14" s="313"/>
      <c r="CA14" s="313"/>
      <c r="CB14" s="313"/>
      <c r="CC14" s="313"/>
      <c r="CD14" s="313"/>
      <c r="CE14" s="313"/>
      <c r="CF14" s="313"/>
      <c r="CG14" s="313"/>
      <c r="CH14" s="313"/>
      <c r="CI14" s="313"/>
      <c r="CJ14" s="313"/>
      <c r="CK14" s="313"/>
      <c r="CL14" s="313"/>
      <c r="CM14" s="313"/>
      <c r="CN14" s="313"/>
    </row>
    <row r="15" spans="1:92" ht="8.1" customHeight="1" x14ac:dyDescent="0.4">
      <c r="A15" s="1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8"/>
      <c r="T15" s="1"/>
      <c r="U15" s="1"/>
      <c r="V15" s="212"/>
      <c r="W15" s="119"/>
      <c r="X15" s="119"/>
      <c r="Y15" s="119"/>
      <c r="Z15" s="119"/>
      <c r="AA15" s="47"/>
      <c r="AB15" s="47"/>
      <c r="AC15" s="47"/>
      <c r="AD15" s="47"/>
      <c r="AE15" s="260"/>
      <c r="AF15" s="127"/>
      <c r="AG15" s="127"/>
      <c r="AH15" s="219"/>
      <c r="AI15" s="273"/>
      <c r="AJ15" s="127"/>
      <c r="AK15" s="219"/>
      <c r="AL15" s="273"/>
      <c r="AM15" s="127"/>
      <c r="AN15" s="216"/>
      <c r="AO15" s="1"/>
      <c r="BK15" s="314" t="s">
        <v>64</v>
      </c>
      <c r="BL15" s="314"/>
      <c r="BM15" s="313" t="s">
        <v>65</v>
      </c>
      <c r="BN15" s="313"/>
      <c r="BO15" s="313"/>
      <c r="BP15" s="313"/>
      <c r="BQ15" s="313"/>
      <c r="BR15" s="313"/>
      <c r="BS15" s="313"/>
      <c r="BT15" s="313"/>
      <c r="BU15" s="313"/>
      <c r="BV15" s="313"/>
      <c r="BW15" s="313"/>
      <c r="BX15" s="313"/>
      <c r="BY15" s="313"/>
      <c r="BZ15" s="313"/>
      <c r="CA15" s="313"/>
      <c r="CB15" s="313"/>
      <c r="CC15" s="313"/>
      <c r="CD15" s="313"/>
      <c r="CE15" s="313"/>
      <c r="CF15" s="313"/>
      <c r="CG15" s="313"/>
      <c r="CH15" s="313"/>
      <c r="CI15" s="313"/>
      <c r="CJ15" s="313"/>
      <c r="CK15" s="313"/>
      <c r="CL15" s="313"/>
      <c r="CM15" s="313"/>
      <c r="CN15" s="313"/>
    </row>
    <row r="16" spans="1:92" ht="8.1" customHeight="1" thickBot="1" x14ac:dyDescent="0.45">
      <c r="A16" s="1"/>
      <c r="B16" s="7"/>
      <c r="C16" s="204" t="s">
        <v>18</v>
      </c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5" t="s">
        <v>1</v>
      </c>
      <c r="Q16" s="205"/>
      <c r="R16" s="205"/>
      <c r="S16" s="8"/>
      <c r="T16" s="1"/>
      <c r="U16" s="1"/>
      <c r="V16" s="213"/>
      <c r="W16" s="214"/>
      <c r="X16" s="214"/>
      <c r="Y16" s="214"/>
      <c r="Z16" s="214"/>
      <c r="AA16" s="261"/>
      <c r="AB16" s="261"/>
      <c r="AC16" s="261"/>
      <c r="AD16" s="261"/>
      <c r="AE16" s="262"/>
      <c r="AF16" s="128"/>
      <c r="AG16" s="128"/>
      <c r="AH16" s="220"/>
      <c r="AI16" s="274"/>
      <c r="AJ16" s="128"/>
      <c r="AK16" s="220"/>
      <c r="AL16" s="274"/>
      <c r="AM16" s="128"/>
      <c r="AN16" s="217"/>
      <c r="AO16" s="1"/>
      <c r="BK16" s="314"/>
      <c r="BL16" s="314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</row>
    <row r="17" spans="1:92" ht="8.1" customHeight="1" thickBot="1" x14ac:dyDescent="0.45">
      <c r="A17" s="1"/>
      <c r="B17" s="7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5"/>
      <c r="Q17" s="205"/>
      <c r="R17" s="205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BK17" s="314"/>
      <c r="BL17" s="314"/>
      <c r="BM17" s="313" t="s">
        <v>66</v>
      </c>
      <c r="BN17" s="313"/>
      <c r="BO17" s="313"/>
      <c r="BP17" s="313"/>
      <c r="BQ17" s="313"/>
      <c r="BR17" s="313"/>
      <c r="BS17" s="313"/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</row>
    <row r="18" spans="1:92" ht="8.1" customHeight="1" x14ac:dyDescent="0.4">
      <c r="A18" s="1"/>
      <c r="B18" s="7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5"/>
      <c r="Q18" s="205"/>
      <c r="R18" s="205"/>
      <c r="S18" s="8"/>
      <c r="T18" s="1"/>
      <c r="U18" s="1"/>
      <c r="V18" s="210" t="s">
        <v>17</v>
      </c>
      <c r="W18" s="211"/>
      <c r="X18" s="211"/>
      <c r="Y18" s="211"/>
      <c r="Z18" s="211"/>
      <c r="AA18" s="272" t="s">
        <v>16</v>
      </c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215"/>
      <c r="AO18" s="1"/>
      <c r="BK18" s="314"/>
      <c r="BL18" s="314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3"/>
      <c r="CI18" s="313"/>
      <c r="CJ18" s="313"/>
      <c r="CK18" s="313"/>
      <c r="CL18" s="313"/>
      <c r="CM18" s="313"/>
      <c r="CN18" s="313"/>
    </row>
    <row r="19" spans="1:92" ht="8.1" customHeight="1" x14ac:dyDescent="0.4">
      <c r="A19" s="1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8"/>
      <c r="T19" s="1"/>
      <c r="U19" s="1"/>
      <c r="V19" s="212"/>
      <c r="W19" s="119"/>
      <c r="X19" s="119"/>
      <c r="Y19" s="119"/>
      <c r="Z19" s="119"/>
      <c r="AA19" s="273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216"/>
      <c r="AO19" s="1"/>
      <c r="BK19" s="314" t="s">
        <v>58</v>
      </c>
      <c r="BL19" s="314"/>
      <c r="BM19" s="313" t="s">
        <v>86</v>
      </c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/>
      <c r="CE19" s="313"/>
      <c r="CF19" s="313"/>
      <c r="CG19" s="313"/>
      <c r="CH19" s="313"/>
      <c r="CI19" s="313"/>
      <c r="CJ19" s="313"/>
      <c r="CK19" s="313"/>
      <c r="CL19" s="313"/>
      <c r="CM19" s="313"/>
      <c r="CN19" s="313"/>
    </row>
    <row r="20" spans="1:92" ht="8.1" customHeight="1" thickBot="1" x14ac:dyDescent="0.45">
      <c r="A20" s="1"/>
      <c r="B20" s="7"/>
      <c r="C20" s="206" t="s">
        <v>0</v>
      </c>
      <c r="D20" s="206"/>
      <c r="E20" s="206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206" t="s">
        <v>2</v>
      </c>
      <c r="Q20" s="206"/>
      <c r="R20" s="206"/>
      <c r="S20" s="8"/>
      <c r="T20" s="1"/>
      <c r="U20" s="1"/>
      <c r="V20" s="213"/>
      <c r="W20" s="214"/>
      <c r="X20" s="214"/>
      <c r="Y20" s="214"/>
      <c r="Z20" s="214"/>
      <c r="AA20" s="274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217"/>
      <c r="AO20" s="1"/>
      <c r="BK20" s="314"/>
      <c r="BL20" s="314"/>
      <c r="BM20" s="313"/>
      <c r="BN20" s="313"/>
      <c r="BO20" s="313"/>
      <c r="BP20" s="313"/>
      <c r="BQ20" s="313"/>
      <c r="BR20" s="313"/>
      <c r="BS20" s="313"/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/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</row>
    <row r="21" spans="1:92" ht="8.1" customHeight="1" thickBot="1" x14ac:dyDescent="0.45">
      <c r="A21" s="1"/>
      <c r="B21" s="7"/>
      <c r="C21" s="206"/>
      <c r="D21" s="206"/>
      <c r="E21" s="206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206"/>
      <c r="Q21" s="206"/>
      <c r="R21" s="206"/>
      <c r="S21" s="8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BM21" s="313" t="s">
        <v>89</v>
      </c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3"/>
      <c r="CH21" s="313"/>
      <c r="CI21" s="313"/>
      <c r="CJ21" s="313"/>
      <c r="CK21" s="313"/>
      <c r="CL21" s="313"/>
      <c r="CM21" s="313"/>
      <c r="CN21" s="313"/>
    </row>
    <row r="22" spans="1:92" ht="8.1" customHeight="1" x14ac:dyDescent="0.4">
      <c r="A22" s="1"/>
      <c r="B22" s="7"/>
      <c r="C22" s="207"/>
      <c r="D22" s="207"/>
      <c r="E22" s="207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207"/>
      <c r="Q22" s="207"/>
      <c r="R22" s="207"/>
      <c r="S22" s="8"/>
      <c r="T22" s="1"/>
      <c r="U22" s="1"/>
      <c r="V22" s="270" t="s">
        <v>3</v>
      </c>
      <c r="W22" s="258"/>
      <c r="X22" s="258"/>
      <c r="Y22" s="420"/>
      <c r="Z22" s="420"/>
      <c r="AA22" s="420"/>
      <c r="AB22" s="279" t="s">
        <v>9</v>
      </c>
      <c r="AC22" s="420"/>
      <c r="AD22" s="420"/>
      <c r="AE22" s="420"/>
      <c r="AF22" s="420"/>
      <c r="AG22" s="5"/>
      <c r="AH22" s="5"/>
      <c r="AI22" s="5"/>
      <c r="AJ22" s="5"/>
      <c r="AK22" s="5"/>
      <c r="AL22" s="5"/>
      <c r="AM22" s="5"/>
      <c r="AN22" s="6"/>
      <c r="AO22" s="1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13"/>
      <c r="CH22" s="313"/>
      <c r="CI22" s="313"/>
      <c r="CJ22" s="313"/>
      <c r="CK22" s="313"/>
      <c r="CL22" s="313"/>
      <c r="CM22" s="313"/>
      <c r="CN22" s="313"/>
    </row>
    <row r="23" spans="1:92" ht="8.1" customHeight="1" x14ac:dyDescent="0.4">
      <c r="A23" s="1"/>
      <c r="B23" s="7"/>
      <c r="C23" s="275" t="s">
        <v>46</v>
      </c>
      <c r="D23" s="275"/>
      <c r="E23" s="275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1"/>
      <c r="Q23" s="1"/>
      <c r="R23" s="1"/>
      <c r="S23" s="8"/>
      <c r="T23" s="1"/>
      <c r="U23" s="1"/>
      <c r="V23" s="271"/>
      <c r="W23" s="47"/>
      <c r="X23" s="47"/>
      <c r="Y23" s="421"/>
      <c r="Z23" s="421"/>
      <c r="AA23" s="421"/>
      <c r="AB23" s="242"/>
      <c r="AC23" s="421"/>
      <c r="AD23" s="421"/>
      <c r="AE23" s="421"/>
      <c r="AF23" s="421"/>
      <c r="AG23" s="1"/>
      <c r="AH23" s="1"/>
      <c r="AI23" s="1"/>
      <c r="AJ23" s="1"/>
      <c r="AK23" s="1"/>
      <c r="AL23" s="1"/>
      <c r="AM23" s="1"/>
      <c r="AN23" s="8"/>
      <c r="AO23" s="1"/>
      <c r="BM23" s="313" t="s">
        <v>87</v>
      </c>
      <c r="BN23" s="313"/>
      <c r="BO23" s="313"/>
      <c r="BP23" s="313"/>
      <c r="BQ23" s="313"/>
      <c r="BR23" s="313"/>
      <c r="BS23" s="313"/>
      <c r="BT23" s="313"/>
      <c r="BU23" s="313"/>
      <c r="BV23" s="313"/>
      <c r="BW23" s="313"/>
      <c r="BX23" s="313"/>
      <c r="BY23" s="313"/>
      <c r="BZ23" s="313"/>
      <c r="CA23" s="313"/>
      <c r="CB23" s="313"/>
      <c r="CC23" s="313"/>
      <c r="CD23" s="313"/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</row>
    <row r="24" spans="1:92" ht="8.1" customHeight="1" thickBot="1" x14ac:dyDescent="0.45">
      <c r="A24" s="1"/>
      <c r="B24" s="9"/>
      <c r="C24" s="276"/>
      <c r="D24" s="276"/>
      <c r="E24" s="276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10"/>
      <c r="Q24" s="10"/>
      <c r="R24" s="10"/>
      <c r="S24" s="11"/>
      <c r="T24" s="1"/>
      <c r="U24" s="1"/>
      <c r="V24" s="135" t="s">
        <v>4</v>
      </c>
      <c r="W24" s="136"/>
      <c r="X24" s="136"/>
      <c r="Y24" s="424"/>
      <c r="Z24" s="424"/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4"/>
      <c r="AL24" s="424"/>
      <c r="AM24" s="424"/>
      <c r="AN24" s="425"/>
      <c r="AO24" s="1"/>
      <c r="BM24" s="313"/>
      <c r="BN24" s="313"/>
      <c r="BO24" s="313"/>
      <c r="BP24" s="313"/>
      <c r="BQ24" s="313"/>
      <c r="BR24" s="313"/>
      <c r="BS24" s="313"/>
      <c r="BT24" s="313"/>
      <c r="BU24" s="313"/>
      <c r="BV24" s="313"/>
      <c r="BW24" s="313"/>
      <c r="BX24" s="313"/>
      <c r="BY24" s="313"/>
      <c r="BZ24" s="313"/>
      <c r="CA24" s="313"/>
      <c r="CB24" s="313"/>
      <c r="CC24" s="313"/>
      <c r="CD24" s="313"/>
      <c r="CE24" s="313"/>
      <c r="CF24" s="313"/>
      <c r="CG24" s="313"/>
      <c r="CH24" s="313"/>
      <c r="CI24" s="313"/>
      <c r="CJ24" s="313"/>
      <c r="CK24" s="313"/>
      <c r="CL24" s="313"/>
      <c r="CM24" s="313"/>
      <c r="CN24" s="313"/>
    </row>
    <row r="25" spans="1:92" ht="8.1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35"/>
      <c r="W25" s="136"/>
      <c r="X25" s="13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6"/>
      <c r="AL25" s="426"/>
      <c r="AM25" s="426"/>
      <c r="AN25" s="427"/>
      <c r="AO25" s="1"/>
      <c r="BM25" s="313" t="s">
        <v>88</v>
      </c>
      <c r="BN25" s="313"/>
      <c r="BO25" s="313"/>
      <c r="BP25" s="313"/>
      <c r="BQ25" s="313"/>
      <c r="BR25" s="313"/>
      <c r="BS25" s="313"/>
      <c r="BT25" s="313"/>
      <c r="BU25" s="313"/>
      <c r="BV25" s="313"/>
      <c r="BW25" s="313"/>
      <c r="BX25" s="313"/>
      <c r="BY25" s="313"/>
      <c r="BZ25" s="313"/>
      <c r="CA25" s="313"/>
      <c r="CB25" s="313"/>
      <c r="CC25" s="313"/>
      <c r="CD25" s="313"/>
      <c r="CE25" s="313"/>
      <c r="CF25" s="313"/>
      <c r="CG25" s="313"/>
      <c r="CH25" s="313"/>
      <c r="CI25" s="313"/>
      <c r="CJ25" s="313"/>
      <c r="CK25" s="313"/>
      <c r="CL25" s="313"/>
      <c r="CM25" s="313"/>
      <c r="CN25" s="313"/>
    </row>
    <row r="26" spans="1:92" ht="8.1" customHeight="1" x14ac:dyDescent="0.4">
      <c r="A26" s="1"/>
      <c r="B26" s="269" t="s">
        <v>25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1"/>
      <c r="U26" s="1"/>
      <c r="V26" s="135" t="s">
        <v>5</v>
      </c>
      <c r="W26" s="136"/>
      <c r="X26" s="136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2"/>
      <c r="AO26" s="1"/>
      <c r="BM26" s="313"/>
      <c r="BN26" s="313"/>
      <c r="BO26" s="313"/>
      <c r="BP26" s="313"/>
      <c r="BQ26" s="313"/>
      <c r="BR26" s="313"/>
      <c r="BS26" s="313"/>
      <c r="BT26" s="313"/>
      <c r="BU26" s="313"/>
      <c r="BV26" s="313"/>
      <c r="BW26" s="313"/>
      <c r="BX26" s="313"/>
      <c r="BY26" s="313"/>
      <c r="BZ26" s="313"/>
      <c r="CA26" s="313"/>
      <c r="CB26" s="313"/>
      <c r="CC26" s="313"/>
      <c r="CD26" s="313"/>
      <c r="CE26" s="313"/>
      <c r="CF26" s="313"/>
      <c r="CG26" s="313"/>
      <c r="CH26" s="313"/>
      <c r="CI26" s="313"/>
      <c r="CJ26" s="313"/>
      <c r="CK26" s="313"/>
      <c r="CL26" s="313"/>
      <c r="CM26" s="313"/>
      <c r="CN26" s="313"/>
    </row>
    <row r="27" spans="1:92" ht="8.1" customHeight="1" x14ac:dyDescent="0.4">
      <c r="A27" s="1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1"/>
      <c r="U27" s="1"/>
      <c r="V27" s="135"/>
      <c r="W27" s="136"/>
      <c r="X27" s="136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2"/>
      <c r="AO27" s="1"/>
      <c r="BK27" s="314" t="s">
        <v>67</v>
      </c>
      <c r="BL27" s="314"/>
      <c r="BM27" s="313" t="s">
        <v>69</v>
      </c>
      <c r="BN27" s="313"/>
      <c r="BO27" s="313"/>
      <c r="BP27" s="313"/>
      <c r="BQ27" s="313"/>
      <c r="BR27" s="313"/>
      <c r="BS27" s="313"/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</row>
    <row r="28" spans="1:92" ht="8.1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35"/>
      <c r="W28" s="136"/>
      <c r="X28" s="136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2"/>
      <c r="AO28" s="1"/>
      <c r="BK28" s="314"/>
      <c r="BL28" s="314"/>
      <c r="BM28" s="313"/>
      <c r="BN28" s="313"/>
      <c r="BO28" s="313"/>
      <c r="BP28" s="313"/>
      <c r="BQ28" s="313"/>
      <c r="BR28" s="313"/>
      <c r="BS28" s="313"/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3"/>
      <c r="CN28" s="313"/>
    </row>
    <row r="29" spans="1:92" ht="8.1" customHeight="1" x14ac:dyDescent="0.4">
      <c r="A29" s="1"/>
      <c r="B29" s="239" t="s">
        <v>26</v>
      </c>
      <c r="C29" s="240"/>
      <c r="D29" s="240"/>
      <c r="E29" s="240"/>
      <c r="F29" s="240"/>
      <c r="G29" s="240"/>
      <c r="H29" s="410"/>
      <c r="I29" s="413">
        <f>AH85+AH195</f>
        <v>0</v>
      </c>
      <c r="J29" s="413"/>
      <c r="K29" s="413"/>
      <c r="L29" s="413"/>
      <c r="M29" s="413"/>
      <c r="N29" s="413"/>
      <c r="O29" s="413"/>
      <c r="P29" s="413"/>
      <c r="Q29" s="413"/>
      <c r="R29" s="413"/>
      <c r="S29" s="414"/>
      <c r="T29" s="1"/>
      <c r="U29" s="1"/>
      <c r="V29" s="7"/>
      <c r="W29" s="1"/>
      <c r="X29" s="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41"/>
      <c r="AM29" s="47" t="s">
        <v>6</v>
      </c>
      <c r="AN29" s="224"/>
      <c r="AO29" s="1"/>
      <c r="BK29" s="314" t="s">
        <v>68</v>
      </c>
      <c r="BL29" s="314"/>
      <c r="BM29" s="313" t="s">
        <v>71</v>
      </c>
      <c r="BN29" s="313"/>
      <c r="BO29" s="313"/>
      <c r="BP29" s="313"/>
      <c r="BQ29" s="313"/>
      <c r="BR29" s="313"/>
      <c r="BS29" s="313"/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</row>
    <row r="30" spans="1:92" ht="8.1" customHeight="1" x14ac:dyDescent="0.4">
      <c r="A30" s="1"/>
      <c r="B30" s="241"/>
      <c r="C30" s="242"/>
      <c r="D30" s="242"/>
      <c r="E30" s="242"/>
      <c r="F30" s="242"/>
      <c r="G30" s="242"/>
      <c r="H30" s="411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415"/>
      <c r="T30" s="1"/>
      <c r="U30" s="1"/>
      <c r="V30" s="7"/>
      <c r="W30" s="1"/>
      <c r="X30" s="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47"/>
      <c r="AN30" s="224"/>
      <c r="AO30" s="1"/>
      <c r="BK30" s="314"/>
      <c r="BL30" s="314"/>
      <c r="BM30" s="313"/>
      <c r="BN30" s="313"/>
      <c r="BO30" s="313"/>
      <c r="BP30" s="313"/>
      <c r="BQ30" s="313"/>
      <c r="BR30" s="313"/>
      <c r="BS30" s="313"/>
      <c r="BT30" s="313"/>
      <c r="BU30" s="313"/>
      <c r="BV30" s="313"/>
      <c r="BW30" s="313"/>
      <c r="BX30" s="313"/>
      <c r="BY30" s="313"/>
      <c r="BZ30" s="313"/>
      <c r="CA30" s="313"/>
      <c r="CB30" s="313"/>
      <c r="CC30" s="313"/>
      <c r="CD30" s="313"/>
      <c r="CE30" s="313"/>
      <c r="CF30" s="313"/>
      <c r="CG30" s="313"/>
      <c r="CH30" s="313"/>
      <c r="CI30" s="313"/>
      <c r="CJ30" s="313"/>
      <c r="CK30" s="313"/>
      <c r="CL30" s="313"/>
      <c r="CM30" s="313"/>
      <c r="CN30" s="313"/>
    </row>
    <row r="31" spans="1:92" ht="8.1" customHeight="1" x14ac:dyDescent="0.4">
      <c r="A31" s="1"/>
      <c r="B31" s="243"/>
      <c r="C31" s="244"/>
      <c r="D31" s="244"/>
      <c r="E31" s="244"/>
      <c r="F31" s="244"/>
      <c r="G31" s="244"/>
      <c r="H31" s="412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7"/>
      <c r="T31" s="1"/>
      <c r="U31" s="1"/>
      <c r="V31" s="7"/>
      <c r="W31" s="1"/>
      <c r="X31" s="1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225"/>
      <c r="AN31" s="226"/>
      <c r="AO31" s="1"/>
      <c r="BK31" s="314" t="s">
        <v>70</v>
      </c>
      <c r="BL31" s="314"/>
      <c r="BM31" s="313" t="s">
        <v>73</v>
      </c>
      <c r="BN31" s="313"/>
      <c r="BO31" s="313"/>
      <c r="BP31" s="313"/>
      <c r="BQ31" s="313"/>
      <c r="BR31" s="313"/>
      <c r="BS31" s="313"/>
      <c r="BT31" s="313"/>
      <c r="BU31" s="313"/>
      <c r="BV31" s="313"/>
      <c r="BW31" s="313"/>
      <c r="BX31" s="313"/>
      <c r="BY31" s="313"/>
      <c r="BZ31" s="313"/>
      <c r="CA31" s="313"/>
      <c r="CB31" s="313"/>
      <c r="CC31" s="313"/>
      <c r="CD31" s="313"/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</row>
    <row r="32" spans="1:92" ht="8.1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8"/>
      <c r="AO32" s="1"/>
      <c r="BK32" s="314"/>
      <c r="BL32" s="314"/>
      <c r="BM32" s="313"/>
      <c r="BN32" s="313"/>
      <c r="BO32" s="313"/>
      <c r="BP32" s="313"/>
      <c r="BQ32" s="313"/>
      <c r="BR32" s="313"/>
      <c r="BS32" s="313"/>
      <c r="BT32" s="313"/>
      <c r="BU32" s="313"/>
      <c r="BV32" s="313"/>
      <c r="BW32" s="313"/>
      <c r="BX32" s="313"/>
      <c r="BY32" s="313"/>
      <c r="BZ32" s="313"/>
      <c r="CA32" s="313"/>
      <c r="CB32" s="313"/>
      <c r="CC32" s="313"/>
      <c r="CD32" s="313"/>
      <c r="CE32" s="313"/>
      <c r="CF32" s="313"/>
      <c r="CG32" s="313"/>
      <c r="CH32" s="313"/>
      <c r="CI32" s="313"/>
      <c r="CJ32" s="313"/>
      <c r="CK32" s="313"/>
      <c r="CL32" s="313"/>
      <c r="CM32" s="313"/>
      <c r="CN32" s="313"/>
    </row>
    <row r="33" spans="1:92" ht="8.1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35" t="s">
        <v>7</v>
      </c>
      <c r="W33" s="136"/>
      <c r="X33" s="136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2"/>
      <c r="AO33" s="1"/>
      <c r="BK33" s="314" t="s">
        <v>72</v>
      </c>
      <c r="BL33" s="314"/>
      <c r="BM33" s="313" t="s">
        <v>75</v>
      </c>
      <c r="BN33" s="313"/>
      <c r="BO33" s="313"/>
      <c r="BP33" s="313"/>
      <c r="BQ33" s="313"/>
      <c r="BR33" s="313"/>
      <c r="BS33" s="313"/>
      <c r="BT33" s="313"/>
      <c r="BU33" s="313"/>
      <c r="BV33" s="313"/>
      <c r="BW33" s="313"/>
      <c r="BX33" s="313"/>
      <c r="BY33" s="313"/>
      <c r="BZ33" s="313"/>
      <c r="CA33" s="313"/>
      <c r="CB33" s="313"/>
      <c r="CC33" s="313"/>
      <c r="CD33" s="313"/>
      <c r="CE33" s="313"/>
      <c r="CF33" s="313"/>
      <c r="CG33" s="313"/>
      <c r="CH33" s="313"/>
      <c r="CI33" s="313"/>
      <c r="CJ33" s="313"/>
      <c r="CK33" s="313"/>
      <c r="CL33" s="313"/>
      <c r="CM33" s="313"/>
      <c r="CN33" s="313"/>
    </row>
    <row r="34" spans="1:92" ht="8.1" customHeight="1" x14ac:dyDescent="0.4">
      <c r="A34" s="1"/>
      <c r="B34" s="195" t="s">
        <v>28</v>
      </c>
      <c r="C34" s="196"/>
      <c r="D34" s="197"/>
      <c r="E34" s="250" t="s">
        <v>96</v>
      </c>
      <c r="F34" s="251"/>
      <c r="G34" s="251"/>
      <c r="H34" s="251"/>
      <c r="I34" s="251"/>
      <c r="J34" s="251"/>
      <c r="K34" s="251"/>
      <c r="L34" s="251"/>
      <c r="M34" s="251" t="s">
        <v>97</v>
      </c>
      <c r="N34" s="251"/>
      <c r="O34" s="251"/>
      <c r="P34" s="251"/>
      <c r="Q34" s="251"/>
      <c r="R34" s="251"/>
      <c r="S34" s="252"/>
      <c r="T34" s="1"/>
      <c r="U34" s="1"/>
      <c r="V34" s="135"/>
      <c r="W34" s="136"/>
      <c r="X34" s="136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2"/>
      <c r="AO34" s="1"/>
      <c r="BK34" s="314"/>
      <c r="BL34" s="314"/>
      <c r="BM34" s="313"/>
      <c r="BN34" s="313"/>
      <c r="BO34" s="313"/>
      <c r="BP34" s="313"/>
      <c r="BQ34" s="313"/>
      <c r="BR34" s="313"/>
      <c r="BS34" s="313"/>
      <c r="BT34" s="313"/>
      <c r="BU34" s="313"/>
      <c r="BV34" s="313"/>
      <c r="BW34" s="313"/>
      <c r="BX34" s="313"/>
      <c r="BY34" s="313"/>
      <c r="BZ34" s="313"/>
      <c r="CA34" s="313"/>
      <c r="CB34" s="313"/>
      <c r="CC34" s="313"/>
      <c r="CD34" s="313"/>
      <c r="CE34" s="313"/>
      <c r="CF34" s="313"/>
      <c r="CG34" s="313"/>
      <c r="CH34" s="313"/>
      <c r="CI34" s="313"/>
      <c r="CJ34" s="313"/>
      <c r="CK34" s="313"/>
      <c r="CL34" s="313"/>
      <c r="CM34" s="313"/>
      <c r="CN34" s="313"/>
    </row>
    <row r="35" spans="1:92" ht="8.1" customHeight="1" x14ac:dyDescent="0.4">
      <c r="A35" s="1"/>
      <c r="B35" s="163"/>
      <c r="C35" s="164"/>
      <c r="D35" s="165"/>
      <c r="E35" s="253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5"/>
      <c r="T35" s="1"/>
      <c r="U35" s="1"/>
      <c r="V35" s="135"/>
      <c r="W35" s="136"/>
      <c r="X35" s="13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7"/>
      <c r="AO35" s="1"/>
      <c r="BK35" s="314" t="s">
        <v>74</v>
      </c>
      <c r="BL35" s="314"/>
      <c r="BM35" s="313" t="s">
        <v>77</v>
      </c>
      <c r="BN35" s="313"/>
      <c r="BO35" s="313"/>
      <c r="BP35" s="313"/>
      <c r="BQ35" s="313"/>
      <c r="BR35" s="313"/>
      <c r="BS35" s="313"/>
      <c r="BT35" s="313"/>
      <c r="BU35" s="313"/>
      <c r="BV35" s="313"/>
      <c r="BW35" s="313"/>
      <c r="BX35" s="313"/>
      <c r="BY35" s="313"/>
      <c r="BZ35" s="313"/>
      <c r="CA35" s="313"/>
      <c r="CB35" s="313"/>
      <c r="CC35" s="313"/>
      <c r="CD35" s="313"/>
      <c r="CE35" s="313"/>
      <c r="CF35" s="313"/>
      <c r="CG35" s="313"/>
      <c r="CH35" s="313"/>
      <c r="CI35" s="313"/>
      <c r="CJ35" s="313"/>
      <c r="CK35" s="313"/>
      <c r="CL35" s="313"/>
      <c r="CM35" s="313"/>
      <c r="CN35" s="313"/>
    </row>
    <row r="36" spans="1:92" ht="8.1" customHeight="1" x14ac:dyDescent="0.4">
      <c r="A36" s="1"/>
      <c r="B36" s="198"/>
      <c r="C36" s="199"/>
      <c r="D36" s="200"/>
      <c r="E36" s="253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5"/>
      <c r="T36" s="1"/>
      <c r="U36" s="1"/>
      <c r="V36" s="135" t="s">
        <v>8</v>
      </c>
      <c r="W36" s="136"/>
      <c r="X36" s="136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2"/>
      <c r="AO36" s="1"/>
      <c r="BK36" s="314"/>
      <c r="BL36" s="314"/>
      <c r="BM36" s="313"/>
      <c r="BN36" s="313"/>
      <c r="BO36" s="313"/>
      <c r="BP36" s="313"/>
      <c r="BQ36" s="313"/>
      <c r="BR36" s="313"/>
      <c r="BS36" s="313"/>
      <c r="BT36" s="313"/>
      <c r="BU36" s="313"/>
      <c r="BV36" s="313"/>
      <c r="BW36" s="313"/>
      <c r="BX36" s="313"/>
      <c r="BY36" s="313"/>
      <c r="BZ36" s="313"/>
      <c r="CA36" s="313"/>
      <c r="CB36" s="313"/>
      <c r="CC36" s="313"/>
      <c r="CD36" s="313"/>
      <c r="CE36" s="313"/>
      <c r="CF36" s="313"/>
      <c r="CG36" s="313"/>
      <c r="CH36" s="313"/>
      <c r="CI36" s="313"/>
      <c r="CJ36" s="313"/>
      <c r="CK36" s="313"/>
      <c r="CL36" s="313"/>
      <c r="CM36" s="313"/>
      <c r="CN36" s="313"/>
    </row>
    <row r="37" spans="1:92" ht="8.1" customHeight="1" x14ac:dyDescent="0.4">
      <c r="A37" s="1"/>
      <c r="B37" s="163" t="s">
        <v>27</v>
      </c>
      <c r="C37" s="164"/>
      <c r="D37" s="165"/>
      <c r="E37" s="47" t="s">
        <v>31</v>
      </c>
      <c r="F37" s="47"/>
      <c r="G37" s="47"/>
      <c r="H37" s="47"/>
      <c r="I37" s="47" t="s">
        <v>32</v>
      </c>
      <c r="J37" s="47"/>
      <c r="K37" s="47"/>
      <c r="L37" s="47"/>
      <c r="M37" s="418"/>
      <c r="N37" s="418"/>
      <c r="O37" s="418"/>
      <c r="P37" s="418"/>
      <c r="Q37" s="418"/>
      <c r="R37" s="418"/>
      <c r="S37" s="419"/>
      <c r="T37" s="1"/>
      <c r="U37" s="1"/>
      <c r="V37" s="135"/>
      <c r="W37" s="136"/>
      <c r="X37" s="136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2"/>
      <c r="AO37" s="1"/>
      <c r="BK37" s="314"/>
      <c r="BL37" s="314"/>
      <c r="BM37" s="313" t="s">
        <v>85</v>
      </c>
      <c r="BN37" s="313"/>
      <c r="BO37" s="313"/>
      <c r="BP37" s="313"/>
      <c r="BQ37" s="313"/>
      <c r="BR37" s="313"/>
      <c r="BS37" s="313"/>
      <c r="BT37" s="313"/>
      <c r="BU37" s="313"/>
      <c r="BV37" s="313"/>
      <c r="BW37" s="313"/>
      <c r="BX37" s="313"/>
      <c r="BY37" s="313"/>
      <c r="BZ37" s="313"/>
      <c r="CA37" s="313"/>
      <c r="CB37" s="313"/>
      <c r="CC37" s="313"/>
      <c r="CD37" s="313"/>
      <c r="CE37" s="313"/>
      <c r="CF37" s="313"/>
      <c r="CG37" s="313"/>
      <c r="CH37" s="313"/>
      <c r="CI37" s="313"/>
      <c r="CJ37" s="313"/>
      <c r="CK37" s="313"/>
      <c r="CL37" s="313"/>
      <c r="CM37" s="313"/>
      <c r="CN37" s="313"/>
    </row>
    <row r="38" spans="1:92" ht="8.1" customHeight="1" x14ac:dyDescent="0.4">
      <c r="A38" s="1"/>
      <c r="B38" s="163"/>
      <c r="C38" s="164"/>
      <c r="D38" s="165"/>
      <c r="E38" s="47"/>
      <c r="F38" s="47"/>
      <c r="G38" s="47"/>
      <c r="H38" s="47"/>
      <c r="I38" s="47"/>
      <c r="J38" s="47"/>
      <c r="K38" s="47"/>
      <c r="L38" s="47"/>
      <c r="M38" s="418"/>
      <c r="N38" s="418"/>
      <c r="O38" s="418"/>
      <c r="P38" s="418"/>
      <c r="Q38" s="418"/>
      <c r="R38" s="418"/>
      <c r="S38" s="419"/>
      <c r="T38" s="1"/>
      <c r="U38" s="1"/>
      <c r="V38" s="135"/>
      <c r="W38" s="136"/>
      <c r="X38" s="13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7"/>
      <c r="AO38" s="1"/>
      <c r="BK38" s="314"/>
      <c r="BL38" s="314"/>
      <c r="BM38" s="313"/>
      <c r="BN38" s="313"/>
      <c r="BO38" s="313"/>
      <c r="BP38" s="313"/>
      <c r="BQ38" s="313"/>
      <c r="BR38" s="313"/>
      <c r="BS38" s="313"/>
      <c r="BT38" s="313"/>
      <c r="BU38" s="313"/>
      <c r="BV38" s="313"/>
      <c r="BW38" s="313"/>
      <c r="BX38" s="313"/>
      <c r="BY38" s="313"/>
      <c r="BZ38" s="313"/>
      <c r="CA38" s="313"/>
      <c r="CB38" s="313"/>
      <c r="CC38" s="313"/>
      <c r="CD38" s="313"/>
      <c r="CE38" s="313"/>
      <c r="CF38" s="313"/>
      <c r="CG38" s="313"/>
      <c r="CH38" s="313"/>
      <c r="CI38" s="313"/>
      <c r="CJ38" s="313"/>
      <c r="CK38" s="313"/>
      <c r="CL38" s="313"/>
      <c r="CM38" s="313"/>
      <c r="CN38" s="313"/>
    </row>
    <row r="39" spans="1:92" ht="8.1" customHeight="1" x14ac:dyDescent="0.4">
      <c r="A39" s="1"/>
      <c r="B39" s="163"/>
      <c r="C39" s="164"/>
      <c r="D39" s="165"/>
      <c r="E39" s="47"/>
      <c r="F39" s="47"/>
      <c r="G39" s="47"/>
      <c r="H39" s="47"/>
      <c r="I39" s="47"/>
      <c r="J39" s="47"/>
      <c r="K39" s="47"/>
      <c r="L39" s="47"/>
      <c r="M39" s="418"/>
      <c r="N39" s="418"/>
      <c r="O39" s="418"/>
      <c r="P39" s="418"/>
      <c r="Q39" s="418"/>
      <c r="R39" s="418"/>
      <c r="S39" s="419"/>
      <c r="T39" s="1"/>
      <c r="U39" s="1"/>
      <c r="V39" s="135" t="s">
        <v>10</v>
      </c>
      <c r="W39" s="136"/>
      <c r="X39" s="136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2"/>
      <c r="AO39" s="1"/>
      <c r="BK39" s="314"/>
      <c r="BL39" s="314"/>
      <c r="BM39" s="313" t="s">
        <v>78</v>
      </c>
      <c r="BN39" s="313"/>
      <c r="BO39" s="313"/>
      <c r="BP39" s="313"/>
      <c r="BQ39" s="313"/>
      <c r="BR39" s="313"/>
      <c r="BS39" s="313"/>
      <c r="BT39" s="313"/>
      <c r="BU39" s="313"/>
      <c r="BV39" s="313"/>
      <c r="BW39" s="313"/>
      <c r="BX39" s="313"/>
      <c r="BY39" s="313"/>
      <c r="BZ39" s="313"/>
      <c r="CA39" s="313"/>
      <c r="CB39" s="313"/>
      <c r="CC39" s="313"/>
      <c r="CD39" s="313"/>
      <c r="CE39" s="313"/>
      <c r="CF39" s="313"/>
      <c r="CG39" s="313"/>
      <c r="CH39" s="313"/>
      <c r="CI39" s="313"/>
      <c r="CJ39" s="313"/>
      <c r="CK39" s="313"/>
      <c r="CL39" s="313"/>
      <c r="CM39" s="313"/>
      <c r="CN39" s="313"/>
    </row>
    <row r="40" spans="1:92" ht="8.1" customHeight="1" x14ac:dyDescent="0.4">
      <c r="A40" s="1"/>
      <c r="B40" s="227" t="s">
        <v>29</v>
      </c>
      <c r="C40" s="228"/>
      <c r="D40" s="229"/>
      <c r="E40" s="400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  <c r="S40" s="402"/>
      <c r="T40" s="1"/>
      <c r="U40" s="1"/>
      <c r="V40" s="135"/>
      <c r="W40" s="136"/>
      <c r="X40" s="136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2"/>
      <c r="AO40" s="1"/>
      <c r="BK40" s="314"/>
      <c r="BL40" s="314"/>
      <c r="BM40" s="313"/>
      <c r="BN40" s="313"/>
      <c r="BO40" s="313"/>
      <c r="BP40" s="313"/>
      <c r="BQ40" s="313"/>
      <c r="BR40" s="313"/>
      <c r="BS40" s="313"/>
      <c r="BT40" s="313"/>
      <c r="BU40" s="313"/>
      <c r="BV40" s="313"/>
      <c r="BW40" s="313"/>
      <c r="BX40" s="313"/>
      <c r="BY40" s="313"/>
      <c r="BZ40" s="313"/>
      <c r="CA40" s="313"/>
      <c r="CB40" s="313"/>
      <c r="CC40" s="313"/>
      <c r="CD40" s="313"/>
      <c r="CE40" s="313"/>
      <c r="CF40" s="313"/>
      <c r="CG40" s="313"/>
      <c r="CH40" s="313"/>
      <c r="CI40" s="313"/>
      <c r="CJ40" s="313"/>
      <c r="CK40" s="313"/>
      <c r="CL40" s="313"/>
      <c r="CM40" s="313"/>
      <c r="CN40" s="313"/>
    </row>
    <row r="41" spans="1:92" ht="8.1" customHeight="1" x14ac:dyDescent="0.4">
      <c r="A41" s="1"/>
      <c r="B41" s="163"/>
      <c r="C41" s="164"/>
      <c r="D41" s="165"/>
      <c r="E41" s="403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5"/>
      <c r="T41" s="1"/>
      <c r="U41" s="1"/>
      <c r="V41" s="135"/>
      <c r="W41" s="136"/>
      <c r="X41" s="13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7"/>
      <c r="AO41" s="1"/>
      <c r="BK41" s="314" t="s">
        <v>76</v>
      </c>
      <c r="BL41" s="314"/>
      <c r="BM41" s="313" t="s">
        <v>49</v>
      </c>
      <c r="BN41" s="313"/>
      <c r="BO41" s="313"/>
      <c r="BP41" s="313"/>
      <c r="BQ41" s="313"/>
      <c r="BR41" s="313"/>
      <c r="BS41" s="313"/>
      <c r="BT41" s="313"/>
      <c r="BU41" s="313"/>
      <c r="BV41" s="313"/>
      <c r="BW41" s="313"/>
      <c r="BX41" s="313"/>
      <c r="BY41" s="313"/>
      <c r="BZ41" s="313"/>
      <c r="CA41" s="313"/>
      <c r="CB41" s="313"/>
      <c r="CC41" s="313"/>
      <c r="CD41" s="313"/>
      <c r="CE41" s="313"/>
      <c r="CF41" s="313"/>
      <c r="CG41" s="313"/>
      <c r="CH41" s="313"/>
      <c r="CI41" s="313"/>
      <c r="CJ41" s="313"/>
      <c r="CK41" s="313"/>
      <c r="CL41" s="313"/>
      <c r="CM41" s="313"/>
      <c r="CN41" s="313"/>
    </row>
    <row r="42" spans="1:92" ht="8.1" customHeight="1" x14ac:dyDescent="0.4">
      <c r="A42" s="1"/>
      <c r="B42" s="163" t="s">
        <v>30</v>
      </c>
      <c r="C42" s="164"/>
      <c r="D42" s="165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7"/>
      <c r="T42" s="1"/>
      <c r="U42" s="1"/>
      <c r="V42" s="135" t="s">
        <v>19</v>
      </c>
      <c r="W42" s="136"/>
      <c r="X42" s="136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  <c r="AM42" s="341"/>
      <c r="AN42" s="342"/>
      <c r="AO42" s="1"/>
      <c r="BK42" s="314"/>
      <c r="BL42" s="314"/>
      <c r="BM42" s="313"/>
      <c r="BN42" s="313"/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3"/>
      <c r="CA42" s="313"/>
      <c r="CB42" s="313"/>
      <c r="CC42" s="313"/>
      <c r="CD42" s="313"/>
      <c r="CE42" s="313"/>
      <c r="CF42" s="313"/>
      <c r="CG42" s="313"/>
      <c r="CH42" s="313"/>
      <c r="CI42" s="313"/>
      <c r="CJ42" s="313"/>
      <c r="CK42" s="313"/>
      <c r="CL42" s="313"/>
      <c r="CM42" s="313"/>
      <c r="CN42" s="313"/>
    </row>
    <row r="43" spans="1:92" ht="8.1" customHeight="1" x14ac:dyDescent="0.4">
      <c r="A43" s="1"/>
      <c r="B43" s="163"/>
      <c r="C43" s="164"/>
      <c r="D43" s="165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7"/>
      <c r="T43" s="1"/>
      <c r="U43" s="1"/>
      <c r="V43" s="135"/>
      <c r="W43" s="136"/>
      <c r="X43" s="136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341"/>
      <c r="AN43" s="342"/>
      <c r="AO43" s="1"/>
      <c r="BK43" s="314" t="s">
        <v>79</v>
      </c>
      <c r="BL43" s="314"/>
      <c r="BM43" s="313" t="s">
        <v>80</v>
      </c>
      <c r="BN43" s="313"/>
      <c r="BO43" s="313"/>
      <c r="BP43" s="313"/>
      <c r="BQ43" s="313"/>
      <c r="BR43" s="313"/>
      <c r="BS43" s="313"/>
      <c r="BT43" s="313"/>
      <c r="BU43" s="313"/>
      <c r="BV43" s="313"/>
      <c r="BW43" s="313"/>
      <c r="BX43" s="313"/>
      <c r="BY43" s="313"/>
      <c r="BZ43" s="313"/>
      <c r="CA43" s="313"/>
      <c r="CB43" s="313"/>
      <c r="CC43" s="313"/>
      <c r="CD43" s="313"/>
      <c r="CE43" s="313"/>
      <c r="CF43" s="313"/>
      <c r="CG43" s="313"/>
      <c r="CH43" s="313"/>
      <c r="CI43" s="313"/>
      <c r="CJ43" s="313"/>
      <c r="CK43" s="313"/>
      <c r="CL43" s="313"/>
      <c r="CM43" s="313"/>
      <c r="CN43" s="313"/>
    </row>
    <row r="44" spans="1:92" ht="8.1" customHeight="1" thickBot="1" x14ac:dyDescent="0.45">
      <c r="A44" s="1"/>
      <c r="B44" s="166"/>
      <c r="C44" s="167"/>
      <c r="D44" s="16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9"/>
      <c r="T44" s="1"/>
      <c r="U44" s="1"/>
      <c r="V44" s="137"/>
      <c r="W44" s="138"/>
      <c r="X44" s="138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4"/>
      <c r="AN44" s="345"/>
      <c r="AO44" s="1"/>
      <c r="BK44" s="314"/>
      <c r="BL44" s="314"/>
      <c r="BM44" s="313"/>
      <c r="BN44" s="313"/>
      <c r="BO44" s="313"/>
      <c r="BP44" s="313"/>
      <c r="BQ44" s="313"/>
      <c r="BR44" s="313"/>
      <c r="BS44" s="313"/>
      <c r="BT44" s="313"/>
      <c r="BU44" s="313"/>
      <c r="BV44" s="313"/>
      <c r="BW44" s="313"/>
      <c r="BX44" s="313"/>
      <c r="BY44" s="313"/>
      <c r="BZ44" s="313"/>
      <c r="CA44" s="313"/>
      <c r="CB44" s="313"/>
      <c r="CC44" s="313"/>
      <c r="CD44" s="313"/>
      <c r="CE44" s="313"/>
      <c r="CF44" s="313"/>
      <c r="CG44" s="313"/>
      <c r="CH44" s="313"/>
      <c r="CI44" s="313"/>
      <c r="CJ44" s="313"/>
      <c r="CK44" s="313"/>
      <c r="CL44" s="313"/>
      <c r="CM44" s="313"/>
      <c r="CN44" s="313"/>
    </row>
    <row r="45" spans="1:92" ht="8.1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BK45" s="314"/>
      <c r="BL45" s="314"/>
      <c r="BM45" s="313" t="s">
        <v>82</v>
      </c>
      <c r="BN45" s="313"/>
      <c r="BO45" s="313"/>
      <c r="BP45" s="313"/>
      <c r="BQ45" s="313"/>
      <c r="BR45" s="313"/>
      <c r="BS45" s="313"/>
      <c r="BT45" s="313"/>
      <c r="BU45" s="313"/>
      <c r="BV45" s="313"/>
      <c r="BW45" s="313"/>
      <c r="BX45" s="313"/>
      <c r="BY45" s="313"/>
      <c r="BZ45" s="313"/>
      <c r="CA45" s="313"/>
      <c r="CB45" s="313"/>
      <c r="CC45" s="313"/>
      <c r="CD45" s="313"/>
      <c r="CE45" s="313"/>
      <c r="CF45" s="313"/>
      <c r="CG45" s="313"/>
      <c r="CH45" s="313"/>
      <c r="CI45" s="313"/>
      <c r="CJ45" s="313"/>
      <c r="CK45" s="313"/>
      <c r="CL45" s="313"/>
      <c r="CM45" s="313"/>
      <c r="CN45" s="313"/>
    </row>
    <row r="46" spans="1:92" ht="8.1" customHeight="1" x14ac:dyDescent="0.4">
      <c r="A46" s="1"/>
      <c r="B46" s="112" t="s">
        <v>49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73" t="s">
        <v>52</v>
      </c>
      <c r="O46" s="174"/>
      <c r="P46" s="174"/>
      <c r="Q46" s="175"/>
      <c r="R46" s="293" t="s">
        <v>53</v>
      </c>
      <c r="S46" s="174"/>
      <c r="T46" s="175"/>
      <c r="U46" s="293" t="s">
        <v>54</v>
      </c>
      <c r="V46" s="175"/>
      <c r="W46" s="113" t="s">
        <v>11</v>
      </c>
      <c r="X46" s="113"/>
      <c r="Y46" s="171"/>
      <c r="Z46" s="100" t="s">
        <v>12</v>
      </c>
      <c r="AA46" s="101"/>
      <c r="AB46" s="101"/>
      <c r="AC46" s="101"/>
      <c r="AD46" s="102"/>
      <c r="AE46" s="100" t="s">
        <v>13</v>
      </c>
      <c r="AF46" s="101"/>
      <c r="AG46" s="102"/>
      <c r="AH46" s="100" t="s">
        <v>14</v>
      </c>
      <c r="AI46" s="101"/>
      <c r="AJ46" s="101"/>
      <c r="AK46" s="101"/>
      <c r="AL46" s="101"/>
      <c r="AM46" s="101"/>
      <c r="AN46" s="102"/>
      <c r="AO46" s="13"/>
      <c r="AQ46" s="256" t="s">
        <v>39</v>
      </c>
      <c r="AR46" s="256"/>
      <c r="AS46" s="256"/>
      <c r="AT46" s="256"/>
      <c r="AU46" s="256"/>
      <c r="AV46" s="256"/>
      <c r="AW46" s="256" t="s">
        <v>40</v>
      </c>
      <c r="AX46" s="256"/>
      <c r="AY46" s="256"/>
      <c r="AZ46" s="256"/>
      <c r="BA46" s="256"/>
      <c r="BB46" s="256"/>
      <c r="BC46" s="257">
        <v>0.1</v>
      </c>
      <c r="BD46" s="256"/>
      <c r="BE46" s="256"/>
      <c r="BF46" s="256"/>
      <c r="BG46" s="256"/>
      <c r="BH46" s="256"/>
      <c r="BK46" s="314"/>
      <c r="BL46" s="314"/>
      <c r="BM46" s="313"/>
      <c r="BN46" s="313"/>
      <c r="BO46" s="313"/>
      <c r="BP46" s="313"/>
      <c r="BQ46" s="313"/>
      <c r="BR46" s="313"/>
      <c r="BS46" s="313"/>
      <c r="BT46" s="313"/>
      <c r="BU46" s="313"/>
      <c r="BV46" s="313"/>
      <c r="BW46" s="313"/>
      <c r="BX46" s="313"/>
      <c r="BY46" s="313"/>
      <c r="BZ46" s="313"/>
      <c r="CA46" s="313"/>
      <c r="CB46" s="313"/>
      <c r="CC46" s="313"/>
      <c r="CD46" s="313"/>
      <c r="CE46" s="313"/>
      <c r="CF46" s="313"/>
      <c r="CG46" s="313"/>
      <c r="CH46" s="313"/>
      <c r="CI46" s="313"/>
      <c r="CJ46" s="313"/>
      <c r="CK46" s="313"/>
      <c r="CL46" s="313"/>
      <c r="CM46" s="313"/>
      <c r="CN46" s="313"/>
    </row>
    <row r="47" spans="1:92" ht="8.1" customHeight="1" x14ac:dyDescent="0.4">
      <c r="A47" s="1"/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76"/>
      <c r="O47" s="177"/>
      <c r="P47" s="177"/>
      <c r="Q47" s="178"/>
      <c r="R47" s="176"/>
      <c r="S47" s="177"/>
      <c r="T47" s="178"/>
      <c r="U47" s="176"/>
      <c r="V47" s="178"/>
      <c r="W47" s="115"/>
      <c r="X47" s="115"/>
      <c r="Y47" s="172"/>
      <c r="Z47" s="103"/>
      <c r="AA47" s="104"/>
      <c r="AB47" s="104"/>
      <c r="AC47" s="104"/>
      <c r="AD47" s="105"/>
      <c r="AE47" s="103"/>
      <c r="AF47" s="104"/>
      <c r="AG47" s="105"/>
      <c r="AH47" s="103"/>
      <c r="AI47" s="104"/>
      <c r="AJ47" s="104"/>
      <c r="AK47" s="104"/>
      <c r="AL47" s="104"/>
      <c r="AM47" s="104"/>
      <c r="AN47" s="105"/>
      <c r="AO47" s="13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K47" s="311" t="s">
        <v>91</v>
      </c>
      <c r="BL47" s="311"/>
      <c r="BM47" s="312" t="s">
        <v>93</v>
      </c>
      <c r="BN47" s="312"/>
      <c r="BO47" s="312"/>
      <c r="BP47" s="312"/>
      <c r="BQ47" s="312"/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</row>
    <row r="48" spans="1:92" ht="8.1" customHeight="1" thickBot="1" x14ac:dyDescent="0.45">
      <c r="A48" s="1"/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79"/>
      <c r="O48" s="180"/>
      <c r="P48" s="180"/>
      <c r="Q48" s="181"/>
      <c r="R48" s="179"/>
      <c r="S48" s="180"/>
      <c r="T48" s="181"/>
      <c r="U48" s="179"/>
      <c r="V48" s="181"/>
      <c r="W48" s="115"/>
      <c r="X48" s="115"/>
      <c r="Y48" s="172"/>
      <c r="Z48" s="106"/>
      <c r="AA48" s="107"/>
      <c r="AB48" s="107"/>
      <c r="AC48" s="107"/>
      <c r="AD48" s="108"/>
      <c r="AE48" s="106"/>
      <c r="AF48" s="107"/>
      <c r="AG48" s="108"/>
      <c r="AH48" s="374"/>
      <c r="AI48" s="375"/>
      <c r="AJ48" s="375"/>
      <c r="AK48" s="375"/>
      <c r="AL48" s="375"/>
      <c r="AM48" s="375"/>
      <c r="AN48" s="376"/>
      <c r="AO48" s="13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K48" s="311"/>
      <c r="BL48" s="311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2"/>
      <c r="CA48" s="312"/>
      <c r="CB48" s="312"/>
      <c r="CC48" s="312"/>
      <c r="CD48" s="312"/>
      <c r="CE48" s="312"/>
      <c r="CF48" s="312"/>
      <c r="CG48" s="312"/>
      <c r="CH48" s="312"/>
      <c r="CI48" s="312"/>
      <c r="CJ48" s="312"/>
      <c r="CK48" s="312"/>
      <c r="CL48" s="312"/>
      <c r="CM48" s="312"/>
      <c r="CN48" s="312"/>
    </row>
    <row r="49" spans="1:92" ht="8.1" customHeight="1" x14ac:dyDescent="0.4">
      <c r="A49" s="1"/>
      <c r="B49" s="377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9"/>
      <c r="N49" s="30"/>
      <c r="O49" s="31"/>
      <c r="P49" s="31"/>
      <c r="Q49" s="32"/>
      <c r="R49" s="28"/>
      <c r="S49" s="31"/>
      <c r="T49" s="32"/>
      <c r="U49" s="28"/>
      <c r="V49" s="29"/>
      <c r="W49" s="365"/>
      <c r="X49" s="366"/>
      <c r="Y49" s="367"/>
      <c r="Z49" s="397"/>
      <c r="AA49" s="398"/>
      <c r="AB49" s="398"/>
      <c r="AC49" s="398"/>
      <c r="AD49" s="399"/>
      <c r="AE49" s="91">
        <v>0.08</v>
      </c>
      <c r="AF49" s="92"/>
      <c r="AG49" s="93"/>
      <c r="AH49" s="109" t="str">
        <f>IF(W49&lt;&gt;"",W49*Z49,"")</f>
        <v/>
      </c>
      <c r="AI49" s="110"/>
      <c r="AJ49" s="110"/>
      <c r="AK49" s="110"/>
      <c r="AL49" s="110"/>
      <c r="AM49" s="110"/>
      <c r="AN49" s="111"/>
      <c r="AO49" s="321" t="str">
        <f>IF(AE49=8%,"※"," ")</f>
        <v>※</v>
      </c>
      <c r="AQ49" s="18">
        <f>IF(AE49="非課税",AH49,0)</f>
        <v>0</v>
      </c>
      <c r="AR49" s="18"/>
      <c r="AS49" s="18"/>
      <c r="AT49" s="18"/>
      <c r="AU49" s="18"/>
      <c r="AV49" s="18"/>
      <c r="AW49" s="18" t="str">
        <f>IF(AE49=8%,AH49,0)</f>
        <v/>
      </c>
      <c r="AX49" s="18"/>
      <c r="AY49" s="18"/>
      <c r="AZ49" s="18"/>
      <c r="BA49" s="18"/>
      <c r="BB49" s="18"/>
      <c r="BC49" s="18">
        <f>IF(AE49=10%,AH49,0)</f>
        <v>0</v>
      </c>
      <c r="BD49" s="18"/>
      <c r="BE49" s="18"/>
      <c r="BF49" s="18"/>
      <c r="BG49" s="18"/>
      <c r="BH49" s="18"/>
      <c r="BI49" s="12"/>
      <c r="BK49" s="311" t="s">
        <v>81</v>
      </c>
      <c r="BL49" s="311"/>
      <c r="BM49" s="312" t="s">
        <v>83</v>
      </c>
      <c r="BN49" s="312"/>
      <c r="BO49" s="312"/>
      <c r="BP49" s="312"/>
      <c r="BQ49" s="312"/>
      <c r="BR49" s="312"/>
      <c r="BS49" s="312"/>
      <c r="BT49" s="312"/>
      <c r="BU49" s="312"/>
      <c r="BV49" s="312"/>
      <c r="BW49" s="312"/>
      <c r="BX49" s="312"/>
      <c r="BY49" s="312"/>
      <c r="BZ49" s="312"/>
      <c r="CA49" s="312"/>
      <c r="CB49" s="312"/>
      <c r="CC49" s="312"/>
      <c r="CD49" s="312"/>
      <c r="CE49" s="312"/>
      <c r="CF49" s="312"/>
      <c r="CG49" s="312"/>
      <c r="CH49" s="312"/>
      <c r="CI49" s="312"/>
      <c r="CJ49" s="312"/>
      <c r="CK49" s="312"/>
      <c r="CL49" s="312"/>
      <c r="CM49" s="312"/>
      <c r="CN49" s="312"/>
    </row>
    <row r="50" spans="1:92" ht="8.1" customHeight="1" x14ac:dyDescent="0.4">
      <c r="A50" s="1"/>
      <c r="B50" s="340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2"/>
      <c r="N50" s="30"/>
      <c r="O50" s="31"/>
      <c r="P50" s="31"/>
      <c r="Q50" s="32"/>
      <c r="R50" s="28"/>
      <c r="S50" s="31"/>
      <c r="T50" s="32"/>
      <c r="U50" s="28"/>
      <c r="V50" s="29"/>
      <c r="W50" s="349"/>
      <c r="X50" s="350"/>
      <c r="Y50" s="351"/>
      <c r="Z50" s="391"/>
      <c r="AA50" s="392"/>
      <c r="AB50" s="392"/>
      <c r="AC50" s="392"/>
      <c r="AD50" s="393"/>
      <c r="AE50" s="36"/>
      <c r="AF50" s="37"/>
      <c r="AG50" s="38"/>
      <c r="AH50" s="39"/>
      <c r="AI50" s="40"/>
      <c r="AJ50" s="40"/>
      <c r="AK50" s="40"/>
      <c r="AL50" s="40"/>
      <c r="AM50" s="40"/>
      <c r="AN50" s="41"/>
      <c r="AO50" s="321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2"/>
      <c r="BK50" s="311"/>
      <c r="BL50" s="311"/>
      <c r="BM50" s="312"/>
      <c r="BN50" s="312"/>
      <c r="BO50" s="312"/>
      <c r="BP50" s="312"/>
      <c r="BQ50" s="312"/>
      <c r="BR50" s="312"/>
      <c r="BS50" s="312"/>
      <c r="BT50" s="312"/>
      <c r="BU50" s="312"/>
      <c r="BV50" s="312"/>
      <c r="BW50" s="312"/>
      <c r="BX50" s="312"/>
      <c r="BY50" s="312"/>
      <c r="BZ50" s="312"/>
      <c r="CA50" s="312"/>
      <c r="CB50" s="312"/>
      <c r="CC50" s="312"/>
      <c r="CD50" s="312"/>
      <c r="CE50" s="312"/>
      <c r="CF50" s="312"/>
      <c r="CG50" s="312"/>
      <c r="CH50" s="312"/>
      <c r="CI50" s="312"/>
      <c r="CJ50" s="312"/>
      <c r="CK50" s="312"/>
      <c r="CL50" s="312"/>
      <c r="CM50" s="312"/>
      <c r="CN50" s="312"/>
    </row>
    <row r="51" spans="1:92" ht="8.1" customHeight="1" x14ac:dyDescent="0.4">
      <c r="A51" s="1"/>
      <c r="B51" s="355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7"/>
      <c r="N51" s="30"/>
      <c r="O51" s="31"/>
      <c r="P51" s="31"/>
      <c r="Q51" s="32"/>
      <c r="R51" s="28"/>
      <c r="S51" s="31"/>
      <c r="T51" s="32"/>
      <c r="U51" s="28"/>
      <c r="V51" s="29"/>
      <c r="W51" s="352"/>
      <c r="X51" s="353"/>
      <c r="Y51" s="354"/>
      <c r="Z51" s="391"/>
      <c r="AA51" s="392"/>
      <c r="AB51" s="392"/>
      <c r="AC51" s="392"/>
      <c r="AD51" s="393"/>
      <c r="AE51" s="36"/>
      <c r="AF51" s="37"/>
      <c r="AG51" s="38"/>
      <c r="AH51" s="39"/>
      <c r="AI51" s="40"/>
      <c r="AJ51" s="40"/>
      <c r="AK51" s="40"/>
      <c r="AL51" s="40"/>
      <c r="AM51" s="40"/>
      <c r="AN51" s="41"/>
      <c r="AO51" s="321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2"/>
      <c r="BK51" s="311" t="s">
        <v>92</v>
      </c>
      <c r="BL51" s="311"/>
      <c r="BM51" s="312" t="s">
        <v>84</v>
      </c>
      <c r="BN51" s="312"/>
      <c r="BO51" s="312"/>
      <c r="BP51" s="312"/>
      <c r="BQ51" s="312"/>
      <c r="BR51" s="312"/>
      <c r="BS51" s="312"/>
      <c r="BT51" s="312"/>
      <c r="BU51" s="312"/>
      <c r="BV51" s="312"/>
      <c r="BW51" s="312"/>
      <c r="BX51" s="312"/>
      <c r="BY51" s="312"/>
      <c r="BZ51" s="312"/>
      <c r="CA51" s="312"/>
      <c r="CB51" s="312"/>
      <c r="CC51" s="312"/>
      <c r="CD51" s="312"/>
      <c r="CE51" s="312"/>
      <c r="CF51" s="312"/>
      <c r="CG51" s="312"/>
      <c r="CH51" s="312"/>
      <c r="CI51" s="312"/>
      <c r="CJ51" s="312"/>
      <c r="CK51" s="312"/>
      <c r="CL51" s="312"/>
      <c r="CM51" s="312"/>
      <c r="CN51" s="312"/>
    </row>
    <row r="52" spans="1:92" ht="8.1" customHeight="1" x14ac:dyDescent="0.4">
      <c r="A52" s="1"/>
      <c r="B52" s="337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9"/>
      <c r="N52" s="30"/>
      <c r="O52" s="31"/>
      <c r="P52" s="31"/>
      <c r="Q52" s="32"/>
      <c r="R52" s="28"/>
      <c r="S52" s="31"/>
      <c r="T52" s="32"/>
      <c r="U52" s="28"/>
      <c r="V52" s="29"/>
      <c r="W52" s="346"/>
      <c r="X52" s="347"/>
      <c r="Y52" s="348"/>
      <c r="Z52" s="391"/>
      <c r="AA52" s="392"/>
      <c r="AB52" s="392"/>
      <c r="AC52" s="392"/>
      <c r="AD52" s="393"/>
      <c r="AE52" s="33"/>
      <c r="AF52" s="34"/>
      <c r="AG52" s="35"/>
      <c r="AH52" s="39" t="str">
        <f>IF(W52&lt;&gt;"",W52*Z52,"")</f>
        <v/>
      </c>
      <c r="AI52" s="40"/>
      <c r="AJ52" s="40"/>
      <c r="AK52" s="40"/>
      <c r="AL52" s="40"/>
      <c r="AM52" s="40"/>
      <c r="AN52" s="41"/>
      <c r="AO52" s="321" t="str">
        <f t="shared" ref="AO52" si="0">IF(AE52=8%,"※"," ")</f>
        <v xml:space="preserve"> </v>
      </c>
      <c r="AQ52" s="18">
        <f t="shared" ref="AQ52" si="1">IF(AE52="非課税",AH52,0)</f>
        <v>0</v>
      </c>
      <c r="AR52" s="18"/>
      <c r="AS52" s="18"/>
      <c r="AT52" s="18"/>
      <c r="AU52" s="18"/>
      <c r="AV52" s="18"/>
      <c r="AW52" s="18">
        <f t="shared" ref="AW52" si="2">IF(AE52=8%,AH52,0)</f>
        <v>0</v>
      </c>
      <c r="AX52" s="18"/>
      <c r="AY52" s="18"/>
      <c r="AZ52" s="18"/>
      <c r="BA52" s="18"/>
      <c r="BB52" s="18"/>
      <c r="BC52" s="18">
        <f t="shared" ref="BC52" si="3">IF(AE52=10%,AH52,0)</f>
        <v>0</v>
      </c>
      <c r="BD52" s="18"/>
      <c r="BE52" s="18"/>
      <c r="BF52" s="18"/>
      <c r="BG52" s="18"/>
      <c r="BH52" s="18"/>
      <c r="BI52" s="12"/>
      <c r="BK52" s="311"/>
      <c r="BL52" s="311"/>
      <c r="BM52" s="312"/>
      <c r="BN52" s="312"/>
      <c r="BO52" s="312"/>
      <c r="BP52" s="312"/>
      <c r="BQ52" s="312"/>
      <c r="BR52" s="312"/>
      <c r="BS52" s="312"/>
      <c r="BT52" s="312"/>
      <c r="BU52" s="312"/>
      <c r="BV52" s="312"/>
      <c r="BW52" s="312"/>
      <c r="BX52" s="312"/>
      <c r="BY52" s="312"/>
      <c r="BZ52" s="312"/>
      <c r="CA52" s="312"/>
      <c r="CB52" s="312"/>
      <c r="CC52" s="312"/>
      <c r="CD52" s="312"/>
      <c r="CE52" s="312"/>
      <c r="CF52" s="312"/>
      <c r="CG52" s="312"/>
      <c r="CH52" s="312"/>
      <c r="CI52" s="312"/>
      <c r="CJ52" s="312"/>
      <c r="CK52" s="312"/>
      <c r="CL52" s="312"/>
      <c r="CM52" s="312"/>
      <c r="CN52" s="312"/>
    </row>
    <row r="53" spans="1:92" ht="8.1" customHeight="1" x14ac:dyDescent="0.4">
      <c r="A53" s="1"/>
      <c r="B53" s="340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2"/>
      <c r="N53" s="30"/>
      <c r="O53" s="31"/>
      <c r="P53" s="31"/>
      <c r="Q53" s="32"/>
      <c r="R53" s="28"/>
      <c r="S53" s="31"/>
      <c r="T53" s="32"/>
      <c r="U53" s="28"/>
      <c r="V53" s="29"/>
      <c r="W53" s="349"/>
      <c r="X53" s="350"/>
      <c r="Y53" s="351"/>
      <c r="Z53" s="391"/>
      <c r="AA53" s="392"/>
      <c r="AB53" s="392"/>
      <c r="AC53" s="392"/>
      <c r="AD53" s="393"/>
      <c r="AE53" s="36"/>
      <c r="AF53" s="37"/>
      <c r="AG53" s="38"/>
      <c r="AH53" s="39"/>
      <c r="AI53" s="40"/>
      <c r="AJ53" s="40"/>
      <c r="AK53" s="40"/>
      <c r="AL53" s="40"/>
      <c r="AM53" s="40"/>
      <c r="AN53" s="41"/>
      <c r="AO53" s="321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2"/>
      <c r="BK53" s="311" t="s">
        <v>94</v>
      </c>
      <c r="BL53" s="311"/>
      <c r="BM53" s="312" t="s">
        <v>95</v>
      </c>
      <c r="BN53" s="312"/>
      <c r="BO53" s="312"/>
      <c r="BP53" s="312"/>
      <c r="BQ53" s="312"/>
      <c r="BR53" s="312"/>
      <c r="BS53" s="312"/>
      <c r="BT53" s="312"/>
      <c r="BU53" s="312"/>
      <c r="BV53" s="312"/>
      <c r="BW53" s="312"/>
      <c r="BX53" s="312"/>
      <c r="BY53" s="312"/>
      <c r="BZ53" s="312"/>
      <c r="CA53" s="312"/>
      <c r="CB53" s="312"/>
      <c r="CC53" s="312"/>
      <c r="CD53" s="312"/>
      <c r="CE53" s="312"/>
      <c r="CF53" s="312"/>
      <c r="CG53" s="312"/>
      <c r="CH53" s="312"/>
      <c r="CI53" s="312"/>
      <c r="CJ53" s="312"/>
      <c r="CK53" s="312"/>
      <c r="CL53" s="312"/>
      <c r="CM53" s="312"/>
      <c r="CN53" s="312"/>
    </row>
    <row r="54" spans="1:92" ht="8.1" customHeight="1" x14ac:dyDescent="0.4">
      <c r="A54" s="1"/>
      <c r="B54" s="355"/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7"/>
      <c r="N54" s="30"/>
      <c r="O54" s="31"/>
      <c r="P54" s="31"/>
      <c r="Q54" s="32"/>
      <c r="R54" s="28"/>
      <c r="S54" s="31"/>
      <c r="T54" s="32"/>
      <c r="U54" s="28"/>
      <c r="V54" s="29"/>
      <c r="W54" s="352"/>
      <c r="X54" s="353"/>
      <c r="Y54" s="354"/>
      <c r="Z54" s="391"/>
      <c r="AA54" s="392"/>
      <c r="AB54" s="392"/>
      <c r="AC54" s="392"/>
      <c r="AD54" s="393"/>
      <c r="AE54" s="36"/>
      <c r="AF54" s="37"/>
      <c r="AG54" s="38"/>
      <c r="AH54" s="39"/>
      <c r="AI54" s="40"/>
      <c r="AJ54" s="40"/>
      <c r="AK54" s="40"/>
      <c r="AL54" s="40"/>
      <c r="AM54" s="40"/>
      <c r="AN54" s="41"/>
      <c r="AO54" s="321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2"/>
      <c r="BK54" s="311"/>
      <c r="BL54" s="311"/>
      <c r="BM54" s="312"/>
      <c r="BN54" s="312"/>
      <c r="BO54" s="312"/>
      <c r="BP54" s="312"/>
      <c r="BQ54" s="312"/>
      <c r="BR54" s="312"/>
      <c r="BS54" s="312"/>
      <c r="BT54" s="312"/>
      <c r="BU54" s="312"/>
      <c r="BV54" s="312"/>
      <c r="BW54" s="312"/>
      <c r="BX54" s="312"/>
      <c r="BY54" s="312"/>
      <c r="BZ54" s="312"/>
      <c r="CA54" s="312"/>
      <c r="CB54" s="312"/>
      <c r="CC54" s="312"/>
      <c r="CD54" s="312"/>
      <c r="CE54" s="312"/>
      <c r="CF54" s="312"/>
      <c r="CG54" s="312"/>
      <c r="CH54" s="312"/>
      <c r="CI54" s="312"/>
      <c r="CJ54" s="312"/>
      <c r="CK54" s="312"/>
      <c r="CL54" s="312"/>
      <c r="CM54" s="312"/>
      <c r="CN54" s="312"/>
    </row>
    <row r="55" spans="1:92" ht="8.1" customHeight="1" x14ac:dyDescent="0.4">
      <c r="A55" s="1"/>
      <c r="B55" s="337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9"/>
      <c r="N55" s="30"/>
      <c r="O55" s="31"/>
      <c r="P55" s="31"/>
      <c r="Q55" s="32"/>
      <c r="R55" s="28"/>
      <c r="S55" s="31"/>
      <c r="T55" s="32"/>
      <c r="U55" s="28"/>
      <c r="V55" s="29"/>
      <c r="W55" s="346"/>
      <c r="X55" s="347"/>
      <c r="Y55" s="348"/>
      <c r="Z55" s="391"/>
      <c r="AA55" s="392"/>
      <c r="AB55" s="392"/>
      <c r="AC55" s="392"/>
      <c r="AD55" s="393"/>
      <c r="AE55" s="33"/>
      <c r="AF55" s="34"/>
      <c r="AG55" s="35"/>
      <c r="AH55" s="39" t="str">
        <f t="shared" ref="AH55" si="4">IF(W55&lt;&gt;"",W55*Z55,"")</f>
        <v/>
      </c>
      <c r="AI55" s="40"/>
      <c r="AJ55" s="40"/>
      <c r="AK55" s="40"/>
      <c r="AL55" s="40"/>
      <c r="AM55" s="40"/>
      <c r="AN55" s="41"/>
      <c r="AO55" s="321" t="str">
        <f t="shared" ref="AO55" si="5">IF(AE55=8%,"※"," ")</f>
        <v xml:space="preserve"> </v>
      </c>
      <c r="AQ55" s="18">
        <f t="shared" ref="AQ55" si="6">IF(AE55="非課税",AH55,0)</f>
        <v>0</v>
      </c>
      <c r="AR55" s="18"/>
      <c r="AS55" s="18"/>
      <c r="AT55" s="18"/>
      <c r="AU55" s="18"/>
      <c r="AV55" s="18"/>
      <c r="AW55" s="18">
        <f t="shared" ref="AW55" si="7">IF(AE55=8%,AH55,0)</f>
        <v>0</v>
      </c>
      <c r="AX55" s="18"/>
      <c r="AY55" s="18"/>
      <c r="AZ55" s="18"/>
      <c r="BA55" s="18"/>
      <c r="BB55" s="18"/>
      <c r="BC55" s="18">
        <f t="shared" ref="BC55" si="8">IF(AE55=10%,AH55,0)</f>
        <v>0</v>
      </c>
      <c r="BD55" s="18"/>
      <c r="BE55" s="18"/>
      <c r="BF55" s="18"/>
      <c r="BG55" s="18"/>
      <c r="BH55" s="18"/>
      <c r="BI55" s="12"/>
    </row>
    <row r="56" spans="1:92" ht="8.1" customHeight="1" x14ac:dyDescent="0.4">
      <c r="A56" s="1"/>
      <c r="B56" s="340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2"/>
      <c r="N56" s="30"/>
      <c r="O56" s="31"/>
      <c r="P56" s="31"/>
      <c r="Q56" s="32"/>
      <c r="R56" s="28"/>
      <c r="S56" s="31"/>
      <c r="T56" s="32"/>
      <c r="U56" s="28"/>
      <c r="V56" s="29"/>
      <c r="W56" s="349"/>
      <c r="X56" s="350"/>
      <c r="Y56" s="351"/>
      <c r="Z56" s="391"/>
      <c r="AA56" s="392"/>
      <c r="AB56" s="392"/>
      <c r="AC56" s="392"/>
      <c r="AD56" s="393"/>
      <c r="AE56" s="36"/>
      <c r="AF56" s="37"/>
      <c r="AG56" s="38"/>
      <c r="AH56" s="39"/>
      <c r="AI56" s="40"/>
      <c r="AJ56" s="40"/>
      <c r="AK56" s="40"/>
      <c r="AL56" s="40"/>
      <c r="AM56" s="40"/>
      <c r="AN56" s="41"/>
      <c r="AO56" s="321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2"/>
    </row>
    <row r="57" spans="1:92" ht="8.1" customHeight="1" x14ac:dyDescent="0.4">
      <c r="A57" s="1"/>
      <c r="B57" s="355"/>
      <c r="C57" s="356"/>
      <c r="D57" s="356"/>
      <c r="E57" s="356"/>
      <c r="F57" s="356"/>
      <c r="G57" s="356"/>
      <c r="H57" s="356"/>
      <c r="I57" s="356"/>
      <c r="J57" s="356"/>
      <c r="K57" s="356"/>
      <c r="L57" s="356"/>
      <c r="M57" s="357"/>
      <c r="N57" s="30"/>
      <c r="O57" s="31"/>
      <c r="P57" s="31"/>
      <c r="Q57" s="32"/>
      <c r="R57" s="28"/>
      <c r="S57" s="31"/>
      <c r="T57" s="32"/>
      <c r="U57" s="28"/>
      <c r="V57" s="29"/>
      <c r="W57" s="352"/>
      <c r="X57" s="353"/>
      <c r="Y57" s="354"/>
      <c r="Z57" s="391"/>
      <c r="AA57" s="392"/>
      <c r="AB57" s="392"/>
      <c r="AC57" s="392"/>
      <c r="AD57" s="393"/>
      <c r="AE57" s="36"/>
      <c r="AF57" s="37"/>
      <c r="AG57" s="38"/>
      <c r="AH57" s="39"/>
      <c r="AI57" s="40"/>
      <c r="AJ57" s="40"/>
      <c r="AK57" s="40"/>
      <c r="AL57" s="40"/>
      <c r="AM57" s="40"/>
      <c r="AN57" s="41"/>
      <c r="AO57" s="321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2"/>
      <c r="BK57" s="314"/>
      <c r="BL57" s="314"/>
    </row>
    <row r="58" spans="1:92" ht="8.1" customHeight="1" x14ac:dyDescent="0.4">
      <c r="A58" s="1"/>
      <c r="B58" s="337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9"/>
      <c r="N58" s="30"/>
      <c r="O58" s="31"/>
      <c r="P58" s="31"/>
      <c r="Q58" s="32"/>
      <c r="R58" s="28"/>
      <c r="S58" s="31"/>
      <c r="T58" s="32"/>
      <c r="U58" s="28"/>
      <c r="V58" s="29"/>
      <c r="W58" s="346"/>
      <c r="X58" s="347"/>
      <c r="Y58" s="348"/>
      <c r="Z58" s="391"/>
      <c r="AA58" s="392"/>
      <c r="AB58" s="392"/>
      <c r="AC58" s="392"/>
      <c r="AD58" s="393"/>
      <c r="AE58" s="33"/>
      <c r="AF58" s="34"/>
      <c r="AG58" s="35"/>
      <c r="AH58" s="39" t="str">
        <f t="shared" ref="AH58" si="9">IF(W58&lt;&gt;"",W58*Z58,"")</f>
        <v/>
      </c>
      <c r="AI58" s="40"/>
      <c r="AJ58" s="40"/>
      <c r="AK58" s="40"/>
      <c r="AL58" s="40"/>
      <c r="AM58" s="40"/>
      <c r="AN58" s="41"/>
      <c r="AO58" s="321" t="str">
        <f t="shared" ref="AO58" si="10">IF(AE58=8%,"※"," ")</f>
        <v xml:space="preserve"> </v>
      </c>
      <c r="AQ58" s="18">
        <f t="shared" ref="AQ58" si="11">IF(AE58="非課税",AH58,0)</f>
        <v>0</v>
      </c>
      <c r="AR58" s="18"/>
      <c r="AS58" s="18"/>
      <c r="AT58" s="18"/>
      <c r="AU58" s="18"/>
      <c r="AV58" s="18"/>
      <c r="AW58" s="18">
        <f t="shared" ref="AW58" si="12">IF(AE58=8%,AH58,0)</f>
        <v>0</v>
      </c>
      <c r="AX58" s="18"/>
      <c r="AY58" s="18"/>
      <c r="AZ58" s="18"/>
      <c r="BA58" s="18"/>
      <c r="BB58" s="18"/>
      <c r="BC58" s="18">
        <f t="shared" ref="BC58" si="13">IF(AE58=10%,AH58,0)</f>
        <v>0</v>
      </c>
      <c r="BD58" s="18"/>
      <c r="BE58" s="18"/>
      <c r="BF58" s="18"/>
      <c r="BG58" s="18"/>
      <c r="BH58" s="18"/>
      <c r="BI58" s="12"/>
      <c r="BK58" s="314"/>
      <c r="BL58" s="314"/>
    </row>
    <row r="59" spans="1:92" ht="8.1" customHeight="1" x14ac:dyDescent="0.4">
      <c r="A59" s="1"/>
      <c r="B59" s="340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2"/>
      <c r="N59" s="30"/>
      <c r="O59" s="31"/>
      <c r="P59" s="31"/>
      <c r="Q59" s="32"/>
      <c r="R59" s="28"/>
      <c r="S59" s="31"/>
      <c r="T59" s="32"/>
      <c r="U59" s="28"/>
      <c r="V59" s="29"/>
      <c r="W59" s="349"/>
      <c r="X59" s="350"/>
      <c r="Y59" s="351"/>
      <c r="Z59" s="391"/>
      <c r="AA59" s="392"/>
      <c r="AB59" s="392"/>
      <c r="AC59" s="392"/>
      <c r="AD59" s="393"/>
      <c r="AE59" s="36"/>
      <c r="AF59" s="37"/>
      <c r="AG59" s="38"/>
      <c r="AH59" s="39"/>
      <c r="AI59" s="40"/>
      <c r="AJ59" s="40"/>
      <c r="AK59" s="40"/>
      <c r="AL59" s="40"/>
      <c r="AM59" s="40"/>
      <c r="AN59" s="41"/>
      <c r="AO59" s="321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2"/>
    </row>
    <row r="60" spans="1:92" ht="8.1" customHeight="1" x14ac:dyDescent="0.4">
      <c r="A60" s="1"/>
      <c r="B60" s="355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7"/>
      <c r="N60" s="30"/>
      <c r="O60" s="31"/>
      <c r="P60" s="31"/>
      <c r="Q60" s="32"/>
      <c r="R60" s="28"/>
      <c r="S60" s="31"/>
      <c r="T60" s="32"/>
      <c r="U60" s="28"/>
      <c r="V60" s="29"/>
      <c r="W60" s="352"/>
      <c r="X60" s="353"/>
      <c r="Y60" s="354"/>
      <c r="Z60" s="391"/>
      <c r="AA60" s="392"/>
      <c r="AB60" s="392"/>
      <c r="AC60" s="392"/>
      <c r="AD60" s="393"/>
      <c r="AE60" s="36"/>
      <c r="AF60" s="37"/>
      <c r="AG60" s="38"/>
      <c r="AH60" s="39"/>
      <c r="AI60" s="40"/>
      <c r="AJ60" s="40"/>
      <c r="AK60" s="40"/>
      <c r="AL60" s="40"/>
      <c r="AM60" s="40"/>
      <c r="AN60" s="41"/>
      <c r="AO60" s="321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2"/>
    </row>
    <row r="61" spans="1:92" ht="8.1" customHeight="1" x14ac:dyDescent="0.4">
      <c r="A61" s="1"/>
      <c r="B61" s="337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9"/>
      <c r="N61" s="30"/>
      <c r="O61" s="31"/>
      <c r="P61" s="31"/>
      <c r="Q61" s="32"/>
      <c r="R61" s="28"/>
      <c r="S61" s="31"/>
      <c r="T61" s="32"/>
      <c r="U61" s="28"/>
      <c r="V61" s="29"/>
      <c r="W61" s="346"/>
      <c r="X61" s="347"/>
      <c r="Y61" s="348"/>
      <c r="Z61" s="391"/>
      <c r="AA61" s="392"/>
      <c r="AB61" s="392"/>
      <c r="AC61" s="392"/>
      <c r="AD61" s="393"/>
      <c r="AE61" s="33"/>
      <c r="AF61" s="34"/>
      <c r="AG61" s="35"/>
      <c r="AH61" s="39" t="str">
        <f t="shared" ref="AH61" si="14">IF(W61&lt;&gt;"",W61*Z61,"")</f>
        <v/>
      </c>
      <c r="AI61" s="40"/>
      <c r="AJ61" s="40"/>
      <c r="AK61" s="40"/>
      <c r="AL61" s="40"/>
      <c r="AM61" s="40"/>
      <c r="AN61" s="41"/>
      <c r="AO61" s="321" t="str">
        <f t="shared" ref="AO61" si="15">IF(AE61=8%,"※"," ")</f>
        <v xml:space="preserve"> </v>
      </c>
      <c r="AQ61" s="18">
        <f t="shared" ref="AQ61" si="16">IF(AE61="非課税",AH61,0)</f>
        <v>0</v>
      </c>
      <c r="AR61" s="18"/>
      <c r="AS61" s="18"/>
      <c r="AT61" s="18"/>
      <c r="AU61" s="18"/>
      <c r="AV61" s="18"/>
      <c r="AW61" s="18">
        <f t="shared" ref="AW61" si="17">IF(AE61=8%,AH61,0)</f>
        <v>0</v>
      </c>
      <c r="AX61" s="18"/>
      <c r="AY61" s="18"/>
      <c r="AZ61" s="18"/>
      <c r="BA61" s="18"/>
      <c r="BB61" s="18"/>
      <c r="BC61" s="18">
        <f t="shared" ref="BC61" si="18">IF(AE61=10%,AH61,0)</f>
        <v>0</v>
      </c>
      <c r="BD61" s="18"/>
      <c r="BE61" s="18"/>
      <c r="BF61" s="18"/>
      <c r="BG61" s="18"/>
      <c r="BH61" s="18"/>
      <c r="BI61" s="12"/>
    </row>
    <row r="62" spans="1:92" ht="8.1" customHeight="1" x14ac:dyDescent="0.4">
      <c r="A62" s="1"/>
      <c r="B62" s="340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2"/>
      <c r="N62" s="30"/>
      <c r="O62" s="31"/>
      <c r="P62" s="31"/>
      <c r="Q62" s="32"/>
      <c r="R62" s="28"/>
      <c r="S62" s="31"/>
      <c r="T62" s="32"/>
      <c r="U62" s="28"/>
      <c r="V62" s="29"/>
      <c r="W62" s="349"/>
      <c r="X62" s="350"/>
      <c r="Y62" s="351"/>
      <c r="Z62" s="391"/>
      <c r="AA62" s="392"/>
      <c r="AB62" s="392"/>
      <c r="AC62" s="392"/>
      <c r="AD62" s="393"/>
      <c r="AE62" s="36"/>
      <c r="AF62" s="37"/>
      <c r="AG62" s="38"/>
      <c r="AH62" s="39"/>
      <c r="AI62" s="40"/>
      <c r="AJ62" s="40"/>
      <c r="AK62" s="40"/>
      <c r="AL62" s="40"/>
      <c r="AM62" s="40"/>
      <c r="AN62" s="41"/>
      <c r="AO62" s="321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2"/>
    </row>
    <row r="63" spans="1:92" ht="8.1" customHeight="1" x14ac:dyDescent="0.4">
      <c r="A63" s="1"/>
      <c r="B63" s="355"/>
      <c r="C63" s="356"/>
      <c r="D63" s="356"/>
      <c r="E63" s="356"/>
      <c r="F63" s="356"/>
      <c r="G63" s="356"/>
      <c r="H63" s="356"/>
      <c r="I63" s="356"/>
      <c r="J63" s="356"/>
      <c r="K63" s="356"/>
      <c r="L63" s="356"/>
      <c r="M63" s="357"/>
      <c r="N63" s="30"/>
      <c r="O63" s="31"/>
      <c r="P63" s="31"/>
      <c r="Q63" s="32"/>
      <c r="R63" s="28"/>
      <c r="S63" s="31"/>
      <c r="T63" s="32"/>
      <c r="U63" s="28"/>
      <c r="V63" s="29"/>
      <c r="W63" s="352"/>
      <c r="X63" s="353"/>
      <c r="Y63" s="354"/>
      <c r="Z63" s="391"/>
      <c r="AA63" s="392"/>
      <c r="AB63" s="392"/>
      <c r="AC63" s="392"/>
      <c r="AD63" s="393"/>
      <c r="AE63" s="36"/>
      <c r="AF63" s="37"/>
      <c r="AG63" s="38"/>
      <c r="AH63" s="39"/>
      <c r="AI63" s="40"/>
      <c r="AJ63" s="40"/>
      <c r="AK63" s="40"/>
      <c r="AL63" s="40"/>
      <c r="AM63" s="40"/>
      <c r="AN63" s="41"/>
      <c r="AO63" s="321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2"/>
    </row>
    <row r="64" spans="1:92" ht="8.1" customHeight="1" x14ac:dyDescent="0.4">
      <c r="A64" s="1"/>
      <c r="B64" s="337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9"/>
      <c r="N64" s="30"/>
      <c r="O64" s="31"/>
      <c r="P64" s="31"/>
      <c r="Q64" s="32"/>
      <c r="R64" s="28"/>
      <c r="S64" s="31"/>
      <c r="T64" s="32"/>
      <c r="U64" s="28"/>
      <c r="V64" s="29"/>
      <c r="W64" s="346"/>
      <c r="X64" s="347"/>
      <c r="Y64" s="348"/>
      <c r="Z64" s="391"/>
      <c r="AA64" s="392"/>
      <c r="AB64" s="392"/>
      <c r="AC64" s="392"/>
      <c r="AD64" s="393"/>
      <c r="AE64" s="60"/>
      <c r="AF64" s="34"/>
      <c r="AG64" s="35"/>
      <c r="AH64" s="39" t="str">
        <f t="shared" ref="AH64" si="19">IF(W64&lt;&gt;"",W64*Z64,"")</f>
        <v/>
      </c>
      <c r="AI64" s="40"/>
      <c r="AJ64" s="40"/>
      <c r="AK64" s="40"/>
      <c r="AL64" s="40"/>
      <c r="AM64" s="40"/>
      <c r="AN64" s="41"/>
      <c r="AO64" s="321" t="str">
        <f t="shared" ref="AO64" si="20">IF(AE64=8%,"※"," ")</f>
        <v xml:space="preserve"> </v>
      </c>
      <c r="AQ64" s="18">
        <f t="shared" ref="AQ64" si="21">IF(AE64="非課税",AH64,0)</f>
        <v>0</v>
      </c>
      <c r="AR64" s="18"/>
      <c r="AS64" s="18"/>
      <c r="AT64" s="18"/>
      <c r="AU64" s="18"/>
      <c r="AV64" s="18"/>
      <c r="AW64" s="18">
        <f t="shared" ref="AW64" si="22">IF(AE64=8%,AH64,0)</f>
        <v>0</v>
      </c>
      <c r="AX64" s="18"/>
      <c r="AY64" s="18"/>
      <c r="AZ64" s="18"/>
      <c r="BA64" s="18"/>
      <c r="BB64" s="18"/>
      <c r="BC64" s="18">
        <f t="shared" ref="BC64" si="23">IF(AE64=10%,AH64,0)</f>
        <v>0</v>
      </c>
      <c r="BD64" s="18"/>
      <c r="BE64" s="18"/>
      <c r="BF64" s="18"/>
      <c r="BG64" s="18"/>
      <c r="BH64" s="18"/>
      <c r="BI64" s="12"/>
    </row>
    <row r="65" spans="1:61" ht="8.1" customHeight="1" x14ac:dyDescent="0.4">
      <c r="A65" s="1"/>
      <c r="B65" s="340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2"/>
      <c r="N65" s="30"/>
      <c r="O65" s="31"/>
      <c r="P65" s="31"/>
      <c r="Q65" s="32"/>
      <c r="R65" s="28"/>
      <c r="S65" s="31"/>
      <c r="T65" s="32"/>
      <c r="U65" s="28"/>
      <c r="V65" s="29"/>
      <c r="W65" s="349"/>
      <c r="X65" s="350"/>
      <c r="Y65" s="351"/>
      <c r="Z65" s="391"/>
      <c r="AA65" s="392"/>
      <c r="AB65" s="392"/>
      <c r="AC65" s="392"/>
      <c r="AD65" s="393"/>
      <c r="AE65" s="36"/>
      <c r="AF65" s="37"/>
      <c r="AG65" s="38"/>
      <c r="AH65" s="39"/>
      <c r="AI65" s="40"/>
      <c r="AJ65" s="40"/>
      <c r="AK65" s="40"/>
      <c r="AL65" s="40"/>
      <c r="AM65" s="40"/>
      <c r="AN65" s="41"/>
      <c r="AO65" s="321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2"/>
    </row>
    <row r="66" spans="1:61" ht="8.1" customHeight="1" x14ac:dyDescent="0.4">
      <c r="A66" s="1"/>
      <c r="B66" s="355"/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7"/>
      <c r="N66" s="30"/>
      <c r="O66" s="31"/>
      <c r="P66" s="31"/>
      <c r="Q66" s="32"/>
      <c r="R66" s="28"/>
      <c r="S66" s="31"/>
      <c r="T66" s="32"/>
      <c r="U66" s="28"/>
      <c r="V66" s="29"/>
      <c r="W66" s="352"/>
      <c r="X66" s="353"/>
      <c r="Y66" s="354"/>
      <c r="Z66" s="391"/>
      <c r="AA66" s="392"/>
      <c r="AB66" s="392"/>
      <c r="AC66" s="392"/>
      <c r="AD66" s="393"/>
      <c r="AE66" s="36"/>
      <c r="AF66" s="37"/>
      <c r="AG66" s="38"/>
      <c r="AH66" s="39"/>
      <c r="AI66" s="40"/>
      <c r="AJ66" s="40"/>
      <c r="AK66" s="40"/>
      <c r="AL66" s="40"/>
      <c r="AM66" s="40"/>
      <c r="AN66" s="41"/>
      <c r="AO66" s="321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2"/>
    </row>
    <row r="67" spans="1:61" ht="8.1" customHeight="1" x14ac:dyDescent="0.4">
      <c r="A67" s="1"/>
      <c r="B67" s="337"/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9"/>
      <c r="N67" s="30"/>
      <c r="O67" s="31"/>
      <c r="P67" s="31"/>
      <c r="Q67" s="32"/>
      <c r="R67" s="28"/>
      <c r="S67" s="31"/>
      <c r="T67" s="32"/>
      <c r="U67" s="28"/>
      <c r="V67" s="29"/>
      <c r="W67" s="346"/>
      <c r="X67" s="347"/>
      <c r="Y67" s="348"/>
      <c r="Z67" s="391"/>
      <c r="AA67" s="392"/>
      <c r="AB67" s="392"/>
      <c r="AC67" s="392"/>
      <c r="AD67" s="393"/>
      <c r="AE67" s="60"/>
      <c r="AF67" s="34"/>
      <c r="AG67" s="35"/>
      <c r="AH67" s="39" t="str">
        <f t="shared" ref="AH67" si="24">IF(W67&lt;&gt;"",W67*Z67,"")</f>
        <v/>
      </c>
      <c r="AI67" s="40"/>
      <c r="AJ67" s="40"/>
      <c r="AK67" s="40"/>
      <c r="AL67" s="40"/>
      <c r="AM67" s="40"/>
      <c r="AN67" s="41"/>
      <c r="AO67" s="321" t="str">
        <f t="shared" ref="AO67" si="25">IF(AE67=8%,"※"," ")</f>
        <v xml:space="preserve"> </v>
      </c>
      <c r="AQ67" s="18">
        <f t="shared" ref="AQ67" si="26">IF(AE67="非課税",AH67,0)</f>
        <v>0</v>
      </c>
      <c r="AR67" s="18"/>
      <c r="AS67" s="18"/>
      <c r="AT67" s="18"/>
      <c r="AU67" s="18"/>
      <c r="AV67" s="18"/>
      <c r="AW67" s="18">
        <f t="shared" ref="AW67" si="27">IF(AE67=8%,AH67,0)</f>
        <v>0</v>
      </c>
      <c r="AX67" s="18"/>
      <c r="AY67" s="18"/>
      <c r="AZ67" s="18"/>
      <c r="BA67" s="18"/>
      <c r="BB67" s="18"/>
      <c r="BC67" s="18">
        <f t="shared" ref="BC67" si="28">IF(AE67=10%,AH67,0)</f>
        <v>0</v>
      </c>
      <c r="BD67" s="18"/>
      <c r="BE67" s="18"/>
      <c r="BF67" s="18"/>
      <c r="BG67" s="18"/>
      <c r="BH67" s="18"/>
      <c r="BI67" s="12"/>
    </row>
    <row r="68" spans="1:61" ht="8.1" customHeight="1" x14ac:dyDescent="0.4">
      <c r="A68" s="1"/>
      <c r="B68" s="340"/>
      <c r="C68" s="341"/>
      <c r="D68" s="341"/>
      <c r="E68" s="341"/>
      <c r="F68" s="341"/>
      <c r="G68" s="341"/>
      <c r="H68" s="341"/>
      <c r="I68" s="341"/>
      <c r="J68" s="341"/>
      <c r="K68" s="341"/>
      <c r="L68" s="341"/>
      <c r="M68" s="342"/>
      <c r="N68" s="30"/>
      <c r="O68" s="31"/>
      <c r="P68" s="31"/>
      <c r="Q68" s="32"/>
      <c r="R68" s="28"/>
      <c r="S68" s="31"/>
      <c r="T68" s="32"/>
      <c r="U68" s="28"/>
      <c r="V68" s="29"/>
      <c r="W68" s="349"/>
      <c r="X68" s="350"/>
      <c r="Y68" s="351"/>
      <c r="Z68" s="391"/>
      <c r="AA68" s="392"/>
      <c r="AB68" s="392"/>
      <c r="AC68" s="392"/>
      <c r="AD68" s="393"/>
      <c r="AE68" s="36"/>
      <c r="AF68" s="37"/>
      <c r="AG68" s="38"/>
      <c r="AH68" s="39"/>
      <c r="AI68" s="40"/>
      <c r="AJ68" s="40"/>
      <c r="AK68" s="40"/>
      <c r="AL68" s="40"/>
      <c r="AM68" s="40"/>
      <c r="AN68" s="41"/>
      <c r="AO68" s="321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2"/>
    </row>
    <row r="69" spans="1:61" ht="8.1" customHeight="1" x14ac:dyDescent="0.4">
      <c r="A69" s="1"/>
      <c r="B69" s="355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7"/>
      <c r="N69" s="30"/>
      <c r="O69" s="31"/>
      <c r="P69" s="31"/>
      <c r="Q69" s="32"/>
      <c r="R69" s="28"/>
      <c r="S69" s="31"/>
      <c r="T69" s="32"/>
      <c r="U69" s="28"/>
      <c r="V69" s="29"/>
      <c r="W69" s="352"/>
      <c r="X69" s="353"/>
      <c r="Y69" s="354"/>
      <c r="Z69" s="391"/>
      <c r="AA69" s="392"/>
      <c r="AB69" s="392"/>
      <c r="AC69" s="392"/>
      <c r="AD69" s="393"/>
      <c r="AE69" s="36"/>
      <c r="AF69" s="37"/>
      <c r="AG69" s="38"/>
      <c r="AH69" s="39"/>
      <c r="AI69" s="40"/>
      <c r="AJ69" s="40"/>
      <c r="AK69" s="40"/>
      <c r="AL69" s="40"/>
      <c r="AM69" s="40"/>
      <c r="AN69" s="41"/>
      <c r="AO69" s="321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2"/>
    </row>
    <row r="70" spans="1:61" ht="8.1" customHeight="1" x14ac:dyDescent="0.4">
      <c r="A70" s="1"/>
      <c r="B70" s="337"/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9"/>
      <c r="N70" s="30"/>
      <c r="O70" s="31"/>
      <c r="P70" s="31"/>
      <c r="Q70" s="32"/>
      <c r="R70" s="28"/>
      <c r="S70" s="31"/>
      <c r="T70" s="32"/>
      <c r="U70" s="28"/>
      <c r="V70" s="29"/>
      <c r="W70" s="346"/>
      <c r="X70" s="347"/>
      <c r="Y70" s="348"/>
      <c r="Z70" s="391"/>
      <c r="AA70" s="392"/>
      <c r="AB70" s="392"/>
      <c r="AC70" s="392"/>
      <c r="AD70" s="393"/>
      <c r="AE70" s="60"/>
      <c r="AF70" s="34"/>
      <c r="AG70" s="35"/>
      <c r="AH70" s="39" t="str">
        <f t="shared" ref="AH70" si="29">IF(W70&lt;&gt;"",W70*Z70,"")</f>
        <v/>
      </c>
      <c r="AI70" s="40"/>
      <c r="AJ70" s="40"/>
      <c r="AK70" s="40"/>
      <c r="AL70" s="40"/>
      <c r="AM70" s="40"/>
      <c r="AN70" s="41"/>
      <c r="AO70" s="321" t="str">
        <f t="shared" ref="AO70" si="30">IF(AE70=8%,"※"," ")</f>
        <v xml:space="preserve"> </v>
      </c>
      <c r="AQ70" s="18">
        <f t="shared" ref="AQ70" si="31">IF(AE70="非課税",AH70,0)</f>
        <v>0</v>
      </c>
      <c r="AR70" s="18"/>
      <c r="AS70" s="18"/>
      <c r="AT70" s="18"/>
      <c r="AU70" s="18"/>
      <c r="AV70" s="18"/>
      <c r="AW70" s="18">
        <f t="shared" ref="AW70" si="32">IF(AE70=8%,AH70,0)</f>
        <v>0</v>
      </c>
      <c r="AX70" s="18"/>
      <c r="AY70" s="18"/>
      <c r="AZ70" s="18"/>
      <c r="BA70" s="18"/>
      <c r="BB70" s="18"/>
      <c r="BC70" s="18">
        <f t="shared" ref="BC70" si="33">IF(AE70=10%,AH70,0)</f>
        <v>0</v>
      </c>
      <c r="BD70" s="18"/>
      <c r="BE70" s="18"/>
      <c r="BF70" s="18"/>
      <c r="BG70" s="18"/>
      <c r="BH70" s="18"/>
      <c r="BI70" s="12"/>
    </row>
    <row r="71" spans="1:61" ht="8.1" customHeight="1" x14ac:dyDescent="0.4">
      <c r="A71" s="1"/>
      <c r="B71" s="340"/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2"/>
      <c r="N71" s="30"/>
      <c r="O71" s="31"/>
      <c r="P71" s="31"/>
      <c r="Q71" s="32"/>
      <c r="R71" s="28"/>
      <c r="S71" s="31"/>
      <c r="T71" s="32"/>
      <c r="U71" s="28"/>
      <c r="V71" s="29"/>
      <c r="W71" s="349"/>
      <c r="X71" s="350"/>
      <c r="Y71" s="351"/>
      <c r="Z71" s="391"/>
      <c r="AA71" s="392"/>
      <c r="AB71" s="392"/>
      <c r="AC71" s="392"/>
      <c r="AD71" s="393"/>
      <c r="AE71" s="36"/>
      <c r="AF71" s="37"/>
      <c r="AG71" s="38"/>
      <c r="AH71" s="39"/>
      <c r="AI71" s="40"/>
      <c r="AJ71" s="40"/>
      <c r="AK71" s="40"/>
      <c r="AL71" s="40"/>
      <c r="AM71" s="40"/>
      <c r="AN71" s="41"/>
      <c r="AO71" s="321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2"/>
    </row>
    <row r="72" spans="1:61" ht="8.1" customHeight="1" x14ac:dyDescent="0.4">
      <c r="A72" s="1"/>
      <c r="B72" s="355"/>
      <c r="C72" s="356"/>
      <c r="D72" s="356"/>
      <c r="E72" s="356"/>
      <c r="F72" s="356"/>
      <c r="G72" s="356"/>
      <c r="H72" s="356"/>
      <c r="I72" s="356"/>
      <c r="J72" s="356"/>
      <c r="K72" s="356"/>
      <c r="L72" s="356"/>
      <c r="M72" s="357"/>
      <c r="N72" s="30"/>
      <c r="O72" s="31"/>
      <c r="P72" s="31"/>
      <c r="Q72" s="32"/>
      <c r="R72" s="28"/>
      <c r="S72" s="31"/>
      <c r="T72" s="32"/>
      <c r="U72" s="28"/>
      <c r="V72" s="29"/>
      <c r="W72" s="352"/>
      <c r="X72" s="353"/>
      <c r="Y72" s="354"/>
      <c r="Z72" s="391"/>
      <c r="AA72" s="392"/>
      <c r="AB72" s="392"/>
      <c r="AC72" s="392"/>
      <c r="AD72" s="393"/>
      <c r="AE72" s="36"/>
      <c r="AF72" s="37"/>
      <c r="AG72" s="38"/>
      <c r="AH72" s="39"/>
      <c r="AI72" s="40"/>
      <c r="AJ72" s="40"/>
      <c r="AK72" s="40"/>
      <c r="AL72" s="40"/>
      <c r="AM72" s="40"/>
      <c r="AN72" s="41"/>
      <c r="AO72" s="321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2"/>
    </row>
    <row r="73" spans="1:61" ht="8.1" customHeight="1" x14ac:dyDescent="0.4">
      <c r="A73" s="1"/>
      <c r="B73" s="337"/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9"/>
      <c r="N73" s="30"/>
      <c r="O73" s="31"/>
      <c r="P73" s="31"/>
      <c r="Q73" s="32"/>
      <c r="R73" s="28"/>
      <c r="S73" s="31"/>
      <c r="T73" s="32"/>
      <c r="U73" s="28"/>
      <c r="V73" s="29"/>
      <c r="W73" s="346"/>
      <c r="X73" s="347"/>
      <c r="Y73" s="348"/>
      <c r="Z73" s="391"/>
      <c r="AA73" s="392"/>
      <c r="AB73" s="392"/>
      <c r="AC73" s="392"/>
      <c r="AD73" s="393"/>
      <c r="AE73" s="60"/>
      <c r="AF73" s="34"/>
      <c r="AG73" s="35"/>
      <c r="AH73" s="39" t="str">
        <f t="shared" ref="AH73" si="34">IF(W73&lt;&gt;"",W73*Z73,"")</f>
        <v/>
      </c>
      <c r="AI73" s="40"/>
      <c r="AJ73" s="40"/>
      <c r="AK73" s="40"/>
      <c r="AL73" s="40"/>
      <c r="AM73" s="40"/>
      <c r="AN73" s="41"/>
      <c r="AO73" s="321" t="str">
        <f t="shared" ref="AO73" si="35">IF(AE73=8%,"※"," ")</f>
        <v xml:space="preserve"> </v>
      </c>
      <c r="AQ73" s="18">
        <f t="shared" ref="AQ73" si="36">IF(AE73="非課税",AH73,0)</f>
        <v>0</v>
      </c>
      <c r="AR73" s="18"/>
      <c r="AS73" s="18"/>
      <c r="AT73" s="18"/>
      <c r="AU73" s="18"/>
      <c r="AV73" s="18"/>
      <c r="AW73" s="18">
        <f t="shared" ref="AW73" si="37">IF(AE73=8%,AH73,0)</f>
        <v>0</v>
      </c>
      <c r="AX73" s="18"/>
      <c r="AY73" s="18"/>
      <c r="AZ73" s="18"/>
      <c r="BA73" s="18"/>
      <c r="BB73" s="18"/>
      <c r="BC73" s="18">
        <f t="shared" ref="BC73" si="38">IF(AE73=10%,AH73,0)</f>
        <v>0</v>
      </c>
      <c r="BD73" s="18"/>
      <c r="BE73" s="18"/>
      <c r="BF73" s="18"/>
      <c r="BG73" s="18"/>
      <c r="BH73" s="18"/>
      <c r="BI73" s="12"/>
    </row>
    <row r="74" spans="1:61" ht="8.1" customHeight="1" x14ac:dyDescent="0.4">
      <c r="A74" s="1"/>
      <c r="B74" s="340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2"/>
      <c r="N74" s="30"/>
      <c r="O74" s="31"/>
      <c r="P74" s="31"/>
      <c r="Q74" s="32"/>
      <c r="R74" s="28"/>
      <c r="S74" s="31"/>
      <c r="T74" s="32"/>
      <c r="U74" s="28"/>
      <c r="V74" s="29"/>
      <c r="W74" s="349"/>
      <c r="X74" s="350"/>
      <c r="Y74" s="351"/>
      <c r="Z74" s="391"/>
      <c r="AA74" s="392"/>
      <c r="AB74" s="392"/>
      <c r="AC74" s="392"/>
      <c r="AD74" s="393"/>
      <c r="AE74" s="36"/>
      <c r="AF74" s="37"/>
      <c r="AG74" s="38"/>
      <c r="AH74" s="39"/>
      <c r="AI74" s="40"/>
      <c r="AJ74" s="40"/>
      <c r="AK74" s="40"/>
      <c r="AL74" s="40"/>
      <c r="AM74" s="40"/>
      <c r="AN74" s="41"/>
      <c r="AO74" s="321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2"/>
    </row>
    <row r="75" spans="1:61" ht="8.1" customHeight="1" x14ac:dyDescent="0.4">
      <c r="A75" s="1"/>
      <c r="B75" s="355"/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7"/>
      <c r="N75" s="30"/>
      <c r="O75" s="31"/>
      <c r="P75" s="31"/>
      <c r="Q75" s="32"/>
      <c r="R75" s="28"/>
      <c r="S75" s="31"/>
      <c r="T75" s="32"/>
      <c r="U75" s="28"/>
      <c r="V75" s="29"/>
      <c r="W75" s="352"/>
      <c r="X75" s="353"/>
      <c r="Y75" s="354"/>
      <c r="Z75" s="391"/>
      <c r="AA75" s="392"/>
      <c r="AB75" s="392"/>
      <c r="AC75" s="392"/>
      <c r="AD75" s="393"/>
      <c r="AE75" s="36"/>
      <c r="AF75" s="37"/>
      <c r="AG75" s="38"/>
      <c r="AH75" s="39"/>
      <c r="AI75" s="40"/>
      <c r="AJ75" s="40"/>
      <c r="AK75" s="40"/>
      <c r="AL75" s="40"/>
      <c r="AM75" s="40"/>
      <c r="AN75" s="41"/>
      <c r="AO75" s="321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2"/>
    </row>
    <row r="76" spans="1:61" ht="8.1" customHeight="1" x14ac:dyDescent="0.4">
      <c r="A76" s="1"/>
      <c r="B76" s="337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9"/>
      <c r="N76" s="30"/>
      <c r="O76" s="31"/>
      <c r="P76" s="31"/>
      <c r="Q76" s="32"/>
      <c r="R76" s="28"/>
      <c r="S76" s="31"/>
      <c r="T76" s="32"/>
      <c r="U76" s="28"/>
      <c r="V76" s="29"/>
      <c r="W76" s="346"/>
      <c r="X76" s="347"/>
      <c r="Y76" s="348"/>
      <c r="Z76" s="391"/>
      <c r="AA76" s="392"/>
      <c r="AB76" s="392"/>
      <c r="AC76" s="392"/>
      <c r="AD76" s="393"/>
      <c r="AE76" s="60"/>
      <c r="AF76" s="34"/>
      <c r="AG76" s="35"/>
      <c r="AH76" s="284" t="str">
        <f>IF(W76&lt;&gt;"",W76*Z76,"")</f>
        <v/>
      </c>
      <c r="AI76" s="284"/>
      <c r="AJ76" s="284"/>
      <c r="AK76" s="284"/>
      <c r="AL76" s="284"/>
      <c r="AM76" s="284"/>
      <c r="AN76" s="285"/>
      <c r="AO76" s="321" t="str">
        <f t="shared" ref="AO76" si="39">IF(AE76=8%,"※"," ")</f>
        <v xml:space="preserve"> </v>
      </c>
      <c r="AQ76" s="18">
        <f t="shared" ref="AQ76" si="40">IF(AE76="非課税",AH76,0)</f>
        <v>0</v>
      </c>
      <c r="AR76" s="18"/>
      <c r="AS76" s="18"/>
      <c r="AT76" s="18"/>
      <c r="AU76" s="18"/>
      <c r="AV76" s="18"/>
      <c r="AW76" s="18">
        <f t="shared" ref="AW76" si="41">IF(AE76=8%,AH76,0)</f>
        <v>0</v>
      </c>
      <c r="AX76" s="18"/>
      <c r="AY76" s="18"/>
      <c r="AZ76" s="18"/>
      <c r="BA76" s="18"/>
      <c r="BB76" s="18"/>
      <c r="BC76" s="18">
        <f t="shared" ref="BC76" si="42">IF(AE76=10%,AH76,0)</f>
        <v>0</v>
      </c>
      <c r="BD76" s="18"/>
      <c r="BE76" s="18"/>
      <c r="BF76" s="18"/>
      <c r="BG76" s="18"/>
      <c r="BH76" s="18"/>
      <c r="BI76" s="12"/>
    </row>
    <row r="77" spans="1:61" ht="8.1" customHeight="1" x14ac:dyDescent="0.4">
      <c r="A77" s="1"/>
      <c r="B77" s="340"/>
      <c r="C77" s="341"/>
      <c r="D77" s="341"/>
      <c r="E77" s="341"/>
      <c r="F77" s="341"/>
      <c r="G77" s="341"/>
      <c r="H77" s="341"/>
      <c r="I77" s="341"/>
      <c r="J77" s="341"/>
      <c r="K77" s="341"/>
      <c r="L77" s="341"/>
      <c r="M77" s="342"/>
      <c r="N77" s="30"/>
      <c r="O77" s="31"/>
      <c r="P77" s="31"/>
      <c r="Q77" s="32"/>
      <c r="R77" s="28"/>
      <c r="S77" s="31"/>
      <c r="T77" s="32"/>
      <c r="U77" s="28"/>
      <c r="V77" s="29"/>
      <c r="W77" s="349"/>
      <c r="X77" s="350"/>
      <c r="Y77" s="351"/>
      <c r="Z77" s="391"/>
      <c r="AA77" s="392"/>
      <c r="AB77" s="392"/>
      <c r="AC77" s="392"/>
      <c r="AD77" s="393"/>
      <c r="AE77" s="36"/>
      <c r="AF77" s="37"/>
      <c r="AG77" s="38"/>
      <c r="AH77" s="286"/>
      <c r="AI77" s="286"/>
      <c r="AJ77" s="286"/>
      <c r="AK77" s="286"/>
      <c r="AL77" s="286"/>
      <c r="AM77" s="286"/>
      <c r="AN77" s="287"/>
      <c r="AO77" s="321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2"/>
    </row>
    <row r="78" spans="1:61" ht="8.1" customHeight="1" thickBot="1" x14ac:dyDescent="0.45">
      <c r="A78" s="1"/>
      <c r="B78" s="343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5"/>
      <c r="N78" s="188"/>
      <c r="O78" s="69"/>
      <c r="P78" s="69"/>
      <c r="Q78" s="56"/>
      <c r="R78" s="70"/>
      <c r="S78" s="69"/>
      <c r="T78" s="56"/>
      <c r="U78" s="70"/>
      <c r="V78" s="283"/>
      <c r="W78" s="388"/>
      <c r="X78" s="389"/>
      <c r="Y78" s="390"/>
      <c r="Z78" s="394"/>
      <c r="AA78" s="395"/>
      <c r="AB78" s="395"/>
      <c r="AC78" s="395"/>
      <c r="AD78" s="396"/>
      <c r="AE78" s="61"/>
      <c r="AF78" s="62"/>
      <c r="AG78" s="63"/>
      <c r="AH78" s="288"/>
      <c r="AI78" s="288"/>
      <c r="AJ78" s="288"/>
      <c r="AK78" s="288"/>
      <c r="AL78" s="288"/>
      <c r="AM78" s="288"/>
      <c r="AN78" s="289"/>
      <c r="AO78" s="321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2"/>
    </row>
    <row r="79" spans="1:61" ht="8.1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7" t="s">
        <v>33</v>
      </c>
      <c r="AA79" s="47"/>
      <c r="AB79" s="47"/>
      <c r="AC79" s="47"/>
      <c r="AD79" s="47"/>
      <c r="AE79" s="47"/>
      <c r="AF79" s="47"/>
      <c r="AG79" s="47"/>
      <c r="AH79" s="49"/>
      <c r="AI79" s="50"/>
      <c r="AJ79" s="50"/>
      <c r="AK79" s="50"/>
      <c r="AL79" s="50"/>
      <c r="AM79" s="50"/>
      <c r="AN79" s="51"/>
      <c r="AO79" s="13"/>
    </row>
    <row r="80" spans="1:61" ht="8.1" customHeight="1" x14ac:dyDescent="0.4">
      <c r="A80" s="1"/>
      <c r="B80" s="115" t="s">
        <v>34</v>
      </c>
      <c r="C80" s="115"/>
      <c r="D80" s="115"/>
      <c r="E80" s="115"/>
      <c r="F80" s="115"/>
      <c r="G80" s="115" t="s">
        <v>35</v>
      </c>
      <c r="H80" s="115"/>
      <c r="I80" s="115"/>
      <c r="J80" s="115"/>
      <c r="K80" s="115"/>
      <c r="L80" s="115"/>
      <c r="M80" s="115"/>
      <c r="N80" s="115" t="s">
        <v>36</v>
      </c>
      <c r="O80" s="115"/>
      <c r="P80" s="115"/>
      <c r="Q80" s="115"/>
      <c r="R80" s="115"/>
      <c r="S80" s="115"/>
      <c r="T80" s="115"/>
      <c r="U80" s="1"/>
      <c r="V80" s="1"/>
      <c r="W80" s="1"/>
      <c r="X80" s="1"/>
      <c r="Y80" s="1"/>
      <c r="Z80" s="47"/>
      <c r="AA80" s="47"/>
      <c r="AB80" s="47"/>
      <c r="AC80" s="47"/>
      <c r="AD80" s="47"/>
      <c r="AE80" s="47"/>
      <c r="AF80" s="47"/>
      <c r="AG80" s="47"/>
      <c r="AH80" s="49"/>
      <c r="AI80" s="50"/>
      <c r="AJ80" s="50"/>
      <c r="AK80" s="50"/>
      <c r="AL80" s="50"/>
      <c r="AM80" s="50"/>
      <c r="AN80" s="51"/>
      <c r="AO80" s="13"/>
    </row>
    <row r="81" spans="1:51" ht="8.1" customHeight="1" thickBot="1" x14ac:dyDescent="0.45">
      <c r="A81" s="1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"/>
      <c r="V81" s="1"/>
      <c r="W81" s="1"/>
      <c r="X81" s="1"/>
      <c r="Y81" s="1"/>
      <c r="Z81" s="48"/>
      <c r="AA81" s="48"/>
      <c r="AB81" s="48"/>
      <c r="AC81" s="48"/>
      <c r="AD81" s="48"/>
      <c r="AE81" s="48"/>
      <c r="AF81" s="48"/>
      <c r="AG81" s="48"/>
      <c r="AH81" s="52"/>
      <c r="AI81" s="53"/>
      <c r="AJ81" s="53"/>
      <c r="AK81" s="53"/>
      <c r="AL81" s="53"/>
      <c r="AM81" s="53"/>
      <c r="AN81" s="54"/>
      <c r="AO81" s="13"/>
    </row>
    <row r="82" spans="1:51" ht="8.1" customHeight="1" thickBot="1" x14ac:dyDescent="0.45">
      <c r="A82" s="1"/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55" t="s">
        <v>48</v>
      </c>
      <c r="AI82" s="55"/>
      <c r="AJ82" s="55"/>
      <c r="AK82" s="55"/>
      <c r="AL82" s="55"/>
      <c r="AM82" s="55"/>
      <c r="AN82" s="55"/>
      <c r="AO82" s="13"/>
    </row>
    <row r="83" spans="1:51" ht="8.1" customHeight="1" x14ac:dyDescent="0.4">
      <c r="A83" s="1"/>
      <c r="B83" s="386" t="s">
        <v>37</v>
      </c>
      <c r="C83" s="386"/>
      <c r="D83" s="386"/>
      <c r="E83" s="386"/>
      <c r="F83" s="386"/>
      <c r="G83" s="182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4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55"/>
      <c r="AI83" s="55"/>
      <c r="AJ83" s="55"/>
      <c r="AK83" s="55"/>
      <c r="AL83" s="55"/>
      <c r="AM83" s="55"/>
      <c r="AN83" s="55"/>
      <c r="AO83" s="13"/>
      <c r="AQ83" s="300"/>
      <c r="AR83" s="301"/>
      <c r="AS83" s="302"/>
      <c r="AT83" s="309" t="s">
        <v>90</v>
      </c>
      <c r="AU83" s="310"/>
      <c r="AV83" s="310"/>
      <c r="AW83" s="310"/>
      <c r="AX83" s="310"/>
      <c r="AY83" s="14"/>
    </row>
    <row r="84" spans="1:51" ht="8.1" customHeight="1" x14ac:dyDescent="0.4">
      <c r="A84" s="1"/>
      <c r="B84" s="386"/>
      <c r="C84" s="386"/>
      <c r="D84" s="386"/>
      <c r="E84" s="386"/>
      <c r="F84" s="386"/>
      <c r="G84" s="156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6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7"/>
      <c r="AI84" s="17"/>
      <c r="AJ84" s="17"/>
      <c r="AK84" s="17"/>
      <c r="AL84" s="17"/>
      <c r="AM84" s="17"/>
      <c r="AN84" s="17"/>
      <c r="AO84" s="13"/>
      <c r="AQ84" s="303"/>
      <c r="AR84" s="304"/>
      <c r="AS84" s="305"/>
      <c r="AT84" s="309"/>
      <c r="AU84" s="310"/>
      <c r="AV84" s="310"/>
      <c r="AW84" s="310"/>
      <c r="AX84" s="310"/>
      <c r="AY84" s="14"/>
    </row>
    <row r="85" spans="1:51" ht="8.1" customHeight="1" x14ac:dyDescent="0.4">
      <c r="A85" s="1"/>
      <c r="B85" s="386"/>
      <c r="C85" s="386"/>
      <c r="D85" s="386"/>
      <c r="E85" s="386"/>
      <c r="F85" s="386"/>
      <c r="G85" s="156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6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7"/>
      <c r="AI85" s="17"/>
      <c r="AJ85" s="17"/>
      <c r="AK85" s="17"/>
      <c r="AL85" s="17"/>
      <c r="AM85" s="17"/>
      <c r="AN85" s="17"/>
      <c r="AO85" s="13"/>
      <c r="AQ85" s="306"/>
      <c r="AR85" s="307"/>
      <c r="AS85" s="308"/>
      <c r="AT85" s="309"/>
      <c r="AU85" s="310"/>
      <c r="AV85" s="310"/>
      <c r="AW85" s="310"/>
      <c r="AX85" s="310"/>
      <c r="AY85" s="14"/>
    </row>
    <row r="86" spans="1:51" ht="8.1" customHeight="1" x14ac:dyDescent="0.4">
      <c r="A86" s="1"/>
      <c r="B86" s="386" t="s">
        <v>38</v>
      </c>
      <c r="C86" s="386"/>
      <c r="D86" s="386"/>
      <c r="E86" s="386"/>
      <c r="F86" s="386"/>
      <c r="G86" s="156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6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7"/>
      <c r="AI86" s="17"/>
      <c r="AJ86" s="17"/>
      <c r="AK86" s="17"/>
      <c r="AL86" s="17"/>
      <c r="AM86" s="17"/>
      <c r="AN86" s="17"/>
      <c r="AO86" s="13"/>
      <c r="AQ86" s="300"/>
      <c r="AR86" s="301"/>
      <c r="AS86" s="302"/>
      <c r="AT86" s="309" t="s">
        <v>90</v>
      </c>
      <c r="AU86" s="310"/>
      <c r="AV86" s="310"/>
      <c r="AW86" s="310"/>
      <c r="AX86" s="310"/>
      <c r="AY86" s="14"/>
    </row>
    <row r="87" spans="1:51" ht="8.1" customHeight="1" x14ac:dyDescent="0.4">
      <c r="A87" s="1"/>
      <c r="B87" s="386"/>
      <c r="C87" s="386"/>
      <c r="D87" s="386"/>
      <c r="E87" s="386"/>
      <c r="F87" s="386"/>
      <c r="G87" s="156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6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7"/>
      <c r="AI87" s="17"/>
      <c r="AJ87" s="17"/>
      <c r="AK87" s="17"/>
      <c r="AL87" s="17"/>
      <c r="AM87" s="17"/>
      <c r="AN87" s="17"/>
      <c r="AO87" s="13"/>
      <c r="AQ87" s="303"/>
      <c r="AR87" s="304"/>
      <c r="AS87" s="305"/>
      <c r="AT87" s="309"/>
      <c r="AU87" s="310"/>
      <c r="AV87" s="310"/>
      <c r="AW87" s="310"/>
      <c r="AX87" s="310"/>
      <c r="AY87" s="14"/>
    </row>
    <row r="88" spans="1:51" ht="8.1" customHeight="1" x14ac:dyDescent="0.4">
      <c r="A88" s="1"/>
      <c r="B88" s="386"/>
      <c r="C88" s="386"/>
      <c r="D88" s="386"/>
      <c r="E88" s="386"/>
      <c r="F88" s="386"/>
      <c r="G88" s="156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6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7"/>
      <c r="AI88" s="17"/>
      <c r="AJ88" s="17"/>
      <c r="AK88" s="17"/>
      <c r="AL88" s="17"/>
      <c r="AM88" s="17"/>
      <c r="AN88" s="17"/>
      <c r="AO88" s="13"/>
      <c r="AQ88" s="306"/>
      <c r="AR88" s="307"/>
      <c r="AS88" s="308"/>
      <c r="AT88" s="309"/>
      <c r="AU88" s="310"/>
      <c r="AV88" s="310"/>
      <c r="AW88" s="310"/>
      <c r="AX88" s="310"/>
      <c r="AY88" s="14"/>
    </row>
    <row r="89" spans="1:51" ht="8.1" customHeight="1" x14ac:dyDescent="0.4">
      <c r="A89" s="1"/>
      <c r="B89" s="386" t="s">
        <v>39</v>
      </c>
      <c r="C89" s="386"/>
      <c r="D89" s="386"/>
      <c r="E89" s="386"/>
      <c r="F89" s="386"/>
      <c r="G89" s="156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6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7"/>
      <c r="AI89" s="17"/>
      <c r="AJ89" s="17"/>
      <c r="AK89" s="17"/>
      <c r="AL89" s="17"/>
      <c r="AM89" s="17"/>
      <c r="AN89" s="17"/>
      <c r="AO89" s="13"/>
      <c r="AQ89" s="300"/>
      <c r="AR89" s="301"/>
      <c r="AS89" s="302"/>
      <c r="AT89" s="309" t="s">
        <v>90</v>
      </c>
      <c r="AU89" s="310"/>
      <c r="AV89" s="310"/>
      <c r="AW89" s="310"/>
      <c r="AX89" s="310"/>
      <c r="AY89" s="14"/>
    </row>
    <row r="90" spans="1:51" ht="8.1" customHeight="1" x14ac:dyDescent="0.4">
      <c r="A90" s="1"/>
      <c r="B90" s="386"/>
      <c r="C90" s="386"/>
      <c r="D90" s="386"/>
      <c r="E90" s="386"/>
      <c r="F90" s="386"/>
      <c r="G90" s="156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60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Q90" s="303"/>
      <c r="AR90" s="304"/>
      <c r="AS90" s="305"/>
      <c r="AT90" s="309"/>
      <c r="AU90" s="310"/>
      <c r="AV90" s="310"/>
      <c r="AW90" s="310"/>
      <c r="AX90" s="310"/>
      <c r="AY90" s="14"/>
    </row>
    <row r="91" spans="1:51" ht="8.1" customHeight="1" thickBot="1" x14ac:dyDescent="0.45">
      <c r="A91" s="1"/>
      <c r="B91" s="386"/>
      <c r="C91" s="386"/>
      <c r="D91" s="386"/>
      <c r="E91" s="386"/>
      <c r="F91" s="386"/>
      <c r="G91" s="158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61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Q91" s="306"/>
      <c r="AR91" s="307"/>
      <c r="AS91" s="308"/>
      <c r="AT91" s="309"/>
      <c r="AU91" s="310"/>
      <c r="AV91" s="310"/>
      <c r="AW91" s="310"/>
      <c r="AX91" s="310"/>
      <c r="AY91" s="14"/>
    </row>
    <row r="92" spans="1:51" ht="8.1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162" t="s">
        <v>45</v>
      </c>
      <c r="AH92" s="162"/>
      <c r="AI92" s="162"/>
      <c r="AJ92" s="162"/>
      <c r="AK92" s="162" t="s">
        <v>46</v>
      </c>
      <c r="AL92" s="162"/>
      <c r="AM92" s="162"/>
      <c r="AN92" s="162"/>
      <c r="AO92" s="3"/>
    </row>
    <row r="93" spans="1:51" ht="8.1" customHeight="1" x14ac:dyDescent="0.4">
      <c r="A93" s="1"/>
      <c r="B93" s="143" t="s">
        <v>55</v>
      </c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"/>
      <c r="AD93" s="3"/>
      <c r="AE93" s="3"/>
      <c r="AF93" s="3"/>
      <c r="AG93" s="118"/>
      <c r="AH93" s="118"/>
      <c r="AI93" s="118"/>
      <c r="AJ93" s="118"/>
      <c r="AK93" s="118"/>
      <c r="AL93" s="118"/>
      <c r="AM93" s="118"/>
      <c r="AN93" s="118"/>
      <c r="AO93" s="3"/>
    </row>
    <row r="94" spans="1:51" ht="8.1" customHeight="1" x14ac:dyDescent="0.4">
      <c r="A94" s="1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"/>
      <c r="AD94" s="1"/>
      <c r="AE94" s="1"/>
      <c r="AF94" s="1"/>
      <c r="AG94" s="118"/>
      <c r="AH94" s="118"/>
      <c r="AI94" s="118"/>
      <c r="AJ94" s="118"/>
      <c r="AK94" s="118"/>
      <c r="AL94" s="118"/>
      <c r="AM94" s="118"/>
      <c r="AN94" s="118"/>
      <c r="AO94" s="13"/>
    </row>
    <row r="95" spans="1:51" ht="8.1" customHeight="1" x14ac:dyDescent="0.4">
      <c r="A95" s="1"/>
      <c r="B95" s="143" t="s">
        <v>50</v>
      </c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"/>
      <c r="AD95" s="1"/>
      <c r="AE95" s="1"/>
      <c r="AF95" s="1"/>
      <c r="AG95" s="118"/>
      <c r="AH95" s="118"/>
      <c r="AI95" s="118"/>
      <c r="AJ95" s="118"/>
      <c r="AK95" s="118"/>
      <c r="AL95" s="118"/>
      <c r="AM95" s="118"/>
      <c r="AN95" s="118"/>
      <c r="AO95" s="13"/>
    </row>
    <row r="96" spans="1:51" ht="8.1" customHeight="1" x14ac:dyDescent="0.4">
      <c r="A96" s="1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"/>
      <c r="AD96" s="1"/>
      <c r="AE96" s="1"/>
      <c r="AF96" s="1"/>
      <c r="AG96" s="118"/>
      <c r="AH96" s="118"/>
      <c r="AI96" s="118"/>
      <c r="AJ96" s="118"/>
      <c r="AK96" s="118"/>
      <c r="AL96" s="118"/>
      <c r="AM96" s="118"/>
      <c r="AN96" s="118"/>
      <c r="AO96" s="13"/>
    </row>
    <row r="97" spans="1:41" ht="8.1" customHeight="1" x14ac:dyDescent="0.4">
      <c r="A97" s="1"/>
      <c r="B97" s="143" t="s">
        <v>47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"/>
      <c r="AD97" s="1"/>
      <c r="AE97" s="1"/>
      <c r="AF97" s="1"/>
      <c r="AG97" s="118"/>
      <c r="AH97" s="118"/>
      <c r="AI97" s="118"/>
      <c r="AJ97" s="118"/>
      <c r="AK97" s="118"/>
      <c r="AL97" s="118"/>
      <c r="AM97" s="118"/>
      <c r="AN97" s="118"/>
      <c r="AO97" s="13"/>
    </row>
    <row r="98" spans="1:41" ht="8.1" customHeight="1" x14ac:dyDescent="0.4">
      <c r="A98" s="1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"/>
      <c r="AD98" s="1"/>
      <c r="AE98" s="1"/>
      <c r="AF98" s="1"/>
      <c r="AG98" s="46" t="s">
        <v>41</v>
      </c>
      <c r="AH98" s="46"/>
      <c r="AI98" s="46"/>
      <c r="AJ98" s="46"/>
      <c r="AK98" s="46" t="s">
        <v>51</v>
      </c>
      <c r="AL98" s="46"/>
      <c r="AM98" s="46"/>
      <c r="AN98" s="46"/>
      <c r="AO98" s="13"/>
    </row>
    <row r="99" spans="1:41" ht="8.1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3"/>
    </row>
    <row r="100" spans="1:41" ht="7.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7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8.1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24" t="s">
        <v>15</v>
      </c>
      <c r="R102" s="124"/>
      <c r="S102" s="124"/>
      <c r="T102" s="124"/>
      <c r="U102" s="124"/>
      <c r="V102" s="124"/>
      <c r="W102" s="124"/>
      <c r="X102" s="124"/>
      <c r="Y102" s="124" t="s">
        <v>56</v>
      </c>
      <c r="Z102" s="124"/>
      <c r="AA102" s="124"/>
      <c r="AB102" s="124"/>
      <c r="AC102" s="124"/>
      <c r="AD102" s="124"/>
      <c r="AE102" s="124"/>
      <c r="AF102" s="124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8.1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8.1" customHeight="1" thickBot="1" x14ac:dyDescent="0.4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2"/>
      <c r="AH104" s="2"/>
      <c r="AI104" s="2"/>
      <c r="AJ104" s="2"/>
      <c r="AK104" s="2"/>
      <c r="AL104" s="2"/>
      <c r="AM104" s="2"/>
      <c r="AN104" s="2"/>
      <c r="AO104" s="1"/>
    </row>
    <row r="105" spans="1:41" ht="8.1" customHeight="1" thickTop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7.5" customHeight="1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7.5" customHeight="1" x14ac:dyDescent="0.4">
      <c r="A107" s="1"/>
      <c r="B107" s="119" t="s">
        <v>42</v>
      </c>
      <c r="C107" s="119"/>
      <c r="D107" s="119"/>
      <c r="E107" s="119"/>
      <c r="F107" s="120"/>
      <c r="G107" s="132">
        <f>G8</f>
        <v>0</v>
      </c>
      <c r="H107" s="383">
        <f>H8</f>
        <v>0</v>
      </c>
      <c r="I107" s="383">
        <f t="shared" ref="I107:O107" si="43">I8</f>
        <v>0</v>
      </c>
      <c r="J107" s="383">
        <f t="shared" si="43"/>
        <v>0</v>
      </c>
      <c r="K107" s="383">
        <f t="shared" si="43"/>
        <v>0</v>
      </c>
      <c r="L107" s="383">
        <f t="shared" si="43"/>
        <v>0</v>
      </c>
      <c r="M107" s="383">
        <f t="shared" si="43"/>
        <v>0</v>
      </c>
      <c r="N107" s="383">
        <f t="shared" si="43"/>
        <v>0</v>
      </c>
      <c r="O107" s="383">
        <f t="shared" si="43"/>
        <v>0</v>
      </c>
      <c r="P107" s="126" t="s">
        <v>9</v>
      </c>
      <c r="Q107" s="129">
        <f>Q8</f>
        <v>0</v>
      </c>
      <c r="R107" s="1"/>
      <c r="S107" s="119" t="s">
        <v>43</v>
      </c>
      <c r="T107" s="119"/>
      <c r="U107" s="119"/>
      <c r="V107" s="119"/>
      <c r="W107" s="120"/>
      <c r="X107" s="132">
        <f>X8</f>
        <v>0</v>
      </c>
      <c r="Y107" s="383">
        <f>Y8</f>
        <v>0</v>
      </c>
      <c r="Z107" s="383">
        <f t="shared" ref="Z107:AB107" si="44">Z8</f>
        <v>0</v>
      </c>
      <c r="AA107" s="383">
        <f t="shared" si="44"/>
        <v>0</v>
      </c>
      <c r="AB107" s="383">
        <f t="shared" si="44"/>
        <v>0</v>
      </c>
      <c r="AC107" s="129">
        <f>AC8</f>
        <v>0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7.5" customHeight="1" x14ac:dyDescent="0.4">
      <c r="A108" s="1"/>
      <c r="B108" s="119"/>
      <c r="C108" s="119"/>
      <c r="D108" s="119"/>
      <c r="E108" s="119"/>
      <c r="F108" s="120"/>
      <c r="G108" s="133"/>
      <c r="H108" s="384"/>
      <c r="I108" s="384"/>
      <c r="J108" s="384"/>
      <c r="K108" s="384"/>
      <c r="L108" s="384"/>
      <c r="M108" s="384"/>
      <c r="N108" s="384"/>
      <c r="O108" s="384"/>
      <c r="P108" s="127"/>
      <c r="Q108" s="130"/>
      <c r="R108" s="1"/>
      <c r="S108" s="119"/>
      <c r="T108" s="119"/>
      <c r="U108" s="119"/>
      <c r="V108" s="119"/>
      <c r="W108" s="120"/>
      <c r="X108" s="133"/>
      <c r="Y108" s="384"/>
      <c r="Z108" s="384"/>
      <c r="AA108" s="384"/>
      <c r="AB108" s="384"/>
      <c r="AC108" s="130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7.5" customHeight="1" thickBot="1" x14ac:dyDescent="0.45">
      <c r="A109" s="1"/>
      <c r="B109" s="119"/>
      <c r="C109" s="119"/>
      <c r="D109" s="119"/>
      <c r="E109" s="119"/>
      <c r="F109" s="120"/>
      <c r="G109" s="134"/>
      <c r="H109" s="385"/>
      <c r="I109" s="385"/>
      <c r="J109" s="385"/>
      <c r="K109" s="385"/>
      <c r="L109" s="385"/>
      <c r="M109" s="385"/>
      <c r="N109" s="385"/>
      <c r="O109" s="385"/>
      <c r="P109" s="128"/>
      <c r="Q109" s="131"/>
      <c r="R109" s="1"/>
      <c r="S109" s="119"/>
      <c r="T109" s="119"/>
      <c r="U109" s="119"/>
      <c r="V109" s="119"/>
      <c r="W109" s="120"/>
      <c r="X109" s="134"/>
      <c r="Y109" s="385"/>
      <c r="Z109" s="385"/>
      <c r="AA109" s="385"/>
      <c r="AB109" s="385"/>
      <c r="AC109" s="13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8.1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4"/>
    </row>
    <row r="111" spans="1:41" ht="8.1" customHeight="1" x14ac:dyDescent="0.4">
      <c r="A111" s="1"/>
      <c r="B111" s="112" t="s">
        <v>49</v>
      </c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73" t="s">
        <v>52</v>
      </c>
      <c r="O111" s="174"/>
      <c r="P111" s="174"/>
      <c r="Q111" s="175"/>
      <c r="R111" s="293" t="s">
        <v>53</v>
      </c>
      <c r="S111" s="174"/>
      <c r="T111" s="175"/>
      <c r="U111" s="293" t="s">
        <v>54</v>
      </c>
      <c r="V111" s="175"/>
      <c r="W111" s="113" t="s">
        <v>11</v>
      </c>
      <c r="X111" s="113"/>
      <c r="Y111" s="171"/>
      <c r="Z111" s="100" t="s">
        <v>12</v>
      </c>
      <c r="AA111" s="101"/>
      <c r="AB111" s="101"/>
      <c r="AC111" s="101"/>
      <c r="AD111" s="102"/>
      <c r="AE111" s="100" t="s">
        <v>13</v>
      </c>
      <c r="AF111" s="101"/>
      <c r="AG111" s="102"/>
      <c r="AH111" s="100" t="s">
        <v>14</v>
      </c>
      <c r="AI111" s="101"/>
      <c r="AJ111" s="101"/>
      <c r="AK111" s="101"/>
      <c r="AL111" s="101"/>
      <c r="AM111" s="101"/>
      <c r="AN111" s="102"/>
      <c r="AO111" s="13"/>
    </row>
    <row r="112" spans="1:41" ht="8.1" customHeight="1" x14ac:dyDescent="0.4">
      <c r="A112" s="1"/>
      <c r="B112" s="114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76"/>
      <c r="O112" s="177"/>
      <c r="P112" s="177"/>
      <c r="Q112" s="178"/>
      <c r="R112" s="176"/>
      <c r="S112" s="177"/>
      <c r="T112" s="178"/>
      <c r="U112" s="176"/>
      <c r="V112" s="178"/>
      <c r="W112" s="115"/>
      <c r="X112" s="115"/>
      <c r="Y112" s="172"/>
      <c r="Z112" s="103"/>
      <c r="AA112" s="104"/>
      <c r="AB112" s="104"/>
      <c r="AC112" s="104"/>
      <c r="AD112" s="105"/>
      <c r="AE112" s="103"/>
      <c r="AF112" s="104"/>
      <c r="AG112" s="105"/>
      <c r="AH112" s="103"/>
      <c r="AI112" s="104"/>
      <c r="AJ112" s="104"/>
      <c r="AK112" s="104"/>
      <c r="AL112" s="104"/>
      <c r="AM112" s="104"/>
      <c r="AN112" s="105"/>
      <c r="AO112" s="13"/>
    </row>
    <row r="113" spans="1:61" ht="8.1" customHeight="1" thickBot="1" x14ac:dyDescent="0.45">
      <c r="A113" s="1"/>
      <c r="B113" s="116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79"/>
      <c r="O113" s="180"/>
      <c r="P113" s="180"/>
      <c r="Q113" s="181"/>
      <c r="R113" s="179"/>
      <c r="S113" s="180"/>
      <c r="T113" s="181"/>
      <c r="U113" s="179"/>
      <c r="V113" s="181"/>
      <c r="W113" s="115"/>
      <c r="X113" s="115"/>
      <c r="Y113" s="172"/>
      <c r="Z113" s="106"/>
      <c r="AA113" s="107"/>
      <c r="AB113" s="107"/>
      <c r="AC113" s="107"/>
      <c r="AD113" s="108"/>
      <c r="AE113" s="106"/>
      <c r="AF113" s="107"/>
      <c r="AG113" s="108"/>
      <c r="AH113" s="374"/>
      <c r="AI113" s="375"/>
      <c r="AJ113" s="375"/>
      <c r="AK113" s="375"/>
      <c r="AL113" s="375"/>
      <c r="AM113" s="375"/>
      <c r="AN113" s="376"/>
      <c r="AO113" s="13"/>
    </row>
    <row r="114" spans="1:61" ht="8.1" customHeight="1" x14ac:dyDescent="0.4">
      <c r="A114" s="1"/>
      <c r="B114" s="377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M114" s="379"/>
      <c r="N114" s="30"/>
      <c r="O114" s="31"/>
      <c r="P114" s="31"/>
      <c r="Q114" s="32"/>
      <c r="R114" s="28"/>
      <c r="S114" s="31"/>
      <c r="T114" s="32"/>
      <c r="U114" s="28"/>
      <c r="V114" s="29"/>
      <c r="W114" s="365"/>
      <c r="X114" s="366"/>
      <c r="Y114" s="367"/>
      <c r="Z114" s="368"/>
      <c r="AA114" s="369"/>
      <c r="AB114" s="369"/>
      <c r="AC114" s="369"/>
      <c r="AD114" s="370"/>
      <c r="AE114" s="371"/>
      <c r="AF114" s="372"/>
      <c r="AG114" s="373"/>
      <c r="AH114" s="380" t="str">
        <f>IF(W114&lt;&gt;"",W114*Z114,"")</f>
        <v/>
      </c>
      <c r="AI114" s="381"/>
      <c r="AJ114" s="381"/>
      <c r="AK114" s="381"/>
      <c r="AL114" s="381"/>
      <c r="AM114" s="381"/>
      <c r="AN114" s="382"/>
      <c r="AO114" s="321" t="str">
        <f>IF(AE114=8%,"※"," ")</f>
        <v xml:space="preserve"> </v>
      </c>
      <c r="AQ114" s="18">
        <f>IF(AE114="非課税",AH114,0)</f>
        <v>0</v>
      </c>
      <c r="AR114" s="18"/>
      <c r="AS114" s="18"/>
      <c r="AT114" s="18"/>
      <c r="AU114" s="18"/>
      <c r="AV114" s="18"/>
      <c r="AW114" s="18">
        <f>IF(AE114=8%,AH114,0)</f>
        <v>0</v>
      </c>
      <c r="AX114" s="18"/>
      <c r="AY114" s="18"/>
      <c r="AZ114" s="18"/>
      <c r="BA114" s="18"/>
      <c r="BB114" s="18"/>
      <c r="BC114" s="18">
        <f>IF(AE114=10%,AH114,0)</f>
        <v>0</v>
      </c>
      <c r="BD114" s="18"/>
      <c r="BE114" s="18"/>
      <c r="BF114" s="18"/>
      <c r="BG114" s="18"/>
      <c r="BH114" s="18"/>
      <c r="BI114" s="12"/>
    </row>
    <row r="115" spans="1:61" ht="8.1" customHeight="1" x14ac:dyDescent="0.4">
      <c r="A115" s="1"/>
      <c r="B115" s="340"/>
      <c r="C115" s="341"/>
      <c r="D115" s="341"/>
      <c r="E115" s="341"/>
      <c r="F115" s="341"/>
      <c r="G115" s="341"/>
      <c r="H115" s="341"/>
      <c r="I115" s="341"/>
      <c r="J115" s="341"/>
      <c r="K115" s="341"/>
      <c r="L115" s="341"/>
      <c r="M115" s="342"/>
      <c r="N115" s="30"/>
      <c r="O115" s="31"/>
      <c r="P115" s="31"/>
      <c r="Q115" s="32"/>
      <c r="R115" s="28"/>
      <c r="S115" s="31"/>
      <c r="T115" s="32"/>
      <c r="U115" s="28"/>
      <c r="V115" s="29"/>
      <c r="W115" s="349"/>
      <c r="X115" s="350"/>
      <c r="Y115" s="351"/>
      <c r="Z115" s="315"/>
      <c r="AA115" s="316"/>
      <c r="AB115" s="316"/>
      <c r="AC115" s="316"/>
      <c r="AD115" s="317"/>
      <c r="AE115" s="30"/>
      <c r="AF115" s="31"/>
      <c r="AG115" s="77"/>
      <c r="AH115" s="315"/>
      <c r="AI115" s="316"/>
      <c r="AJ115" s="316"/>
      <c r="AK115" s="316"/>
      <c r="AL115" s="316"/>
      <c r="AM115" s="316"/>
      <c r="AN115" s="317"/>
      <c r="AO115" s="321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2"/>
    </row>
    <row r="116" spans="1:61" ht="8.1" customHeight="1" x14ac:dyDescent="0.4">
      <c r="A116" s="1"/>
      <c r="B116" s="355"/>
      <c r="C116" s="356"/>
      <c r="D116" s="356"/>
      <c r="E116" s="356"/>
      <c r="F116" s="356"/>
      <c r="G116" s="356"/>
      <c r="H116" s="356"/>
      <c r="I116" s="356"/>
      <c r="J116" s="356"/>
      <c r="K116" s="356"/>
      <c r="L116" s="356"/>
      <c r="M116" s="357"/>
      <c r="N116" s="30"/>
      <c r="O116" s="31"/>
      <c r="P116" s="31"/>
      <c r="Q116" s="32"/>
      <c r="R116" s="28"/>
      <c r="S116" s="31"/>
      <c r="T116" s="32"/>
      <c r="U116" s="28"/>
      <c r="V116" s="29"/>
      <c r="W116" s="352"/>
      <c r="X116" s="353"/>
      <c r="Y116" s="354"/>
      <c r="Z116" s="315"/>
      <c r="AA116" s="316"/>
      <c r="AB116" s="316"/>
      <c r="AC116" s="316"/>
      <c r="AD116" s="317"/>
      <c r="AE116" s="30"/>
      <c r="AF116" s="31"/>
      <c r="AG116" s="77"/>
      <c r="AH116" s="315"/>
      <c r="AI116" s="316"/>
      <c r="AJ116" s="316"/>
      <c r="AK116" s="316"/>
      <c r="AL116" s="316"/>
      <c r="AM116" s="316"/>
      <c r="AN116" s="317"/>
      <c r="AO116" s="321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2"/>
    </row>
    <row r="117" spans="1:61" ht="8.1" customHeight="1" x14ac:dyDescent="0.4">
      <c r="A117" s="1"/>
      <c r="B117" s="337"/>
      <c r="C117" s="338"/>
      <c r="D117" s="338"/>
      <c r="E117" s="338"/>
      <c r="F117" s="338"/>
      <c r="G117" s="338"/>
      <c r="H117" s="338"/>
      <c r="I117" s="338"/>
      <c r="J117" s="338"/>
      <c r="K117" s="338"/>
      <c r="L117" s="338"/>
      <c r="M117" s="339"/>
      <c r="N117" s="30"/>
      <c r="O117" s="31"/>
      <c r="P117" s="31"/>
      <c r="Q117" s="32"/>
      <c r="R117" s="28"/>
      <c r="S117" s="31"/>
      <c r="T117" s="32"/>
      <c r="U117" s="28"/>
      <c r="V117" s="29"/>
      <c r="W117" s="346"/>
      <c r="X117" s="347"/>
      <c r="Y117" s="348"/>
      <c r="Z117" s="315"/>
      <c r="AA117" s="316"/>
      <c r="AB117" s="316"/>
      <c r="AC117" s="316"/>
      <c r="AD117" s="317"/>
      <c r="AE117" s="364"/>
      <c r="AF117" s="319"/>
      <c r="AG117" s="320"/>
      <c r="AH117" s="315" t="str">
        <f>IF(W117&lt;&gt;"",W117*Z117,"")</f>
        <v/>
      </c>
      <c r="AI117" s="316"/>
      <c r="AJ117" s="316"/>
      <c r="AK117" s="316"/>
      <c r="AL117" s="316"/>
      <c r="AM117" s="316"/>
      <c r="AN117" s="317"/>
      <c r="AO117" s="321" t="str">
        <f t="shared" ref="AO117" si="45">IF(AE117=8%,"※"," ")</f>
        <v xml:space="preserve"> </v>
      </c>
      <c r="AQ117" s="18">
        <f t="shared" ref="AQ117" si="46">IF(AE117="非課税",AH117,0)</f>
        <v>0</v>
      </c>
      <c r="AR117" s="18"/>
      <c r="AS117" s="18"/>
      <c r="AT117" s="18"/>
      <c r="AU117" s="18"/>
      <c r="AV117" s="18"/>
      <c r="AW117" s="18">
        <f t="shared" ref="AW117" si="47">IF(AE117=8%,AH117,0)</f>
        <v>0</v>
      </c>
      <c r="AX117" s="18"/>
      <c r="AY117" s="18"/>
      <c r="AZ117" s="18"/>
      <c r="BA117" s="18"/>
      <c r="BB117" s="18"/>
      <c r="BC117" s="18">
        <f t="shared" ref="BC117" si="48">IF(AE117=10%,AH117,0)</f>
        <v>0</v>
      </c>
      <c r="BD117" s="18"/>
      <c r="BE117" s="18"/>
      <c r="BF117" s="18"/>
      <c r="BG117" s="18"/>
      <c r="BH117" s="18"/>
      <c r="BI117" s="12"/>
    </row>
    <row r="118" spans="1:61" ht="8.1" customHeight="1" x14ac:dyDescent="0.4">
      <c r="A118" s="1"/>
      <c r="B118" s="340"/>
      <c r="C118" s="341"/>
      <c r="D118" s="341"/>
      <c r="E118" s="341"/>
      <c r="F118" s="341"/>
      <c r="G118" s="341"/>
      <c r="H118" s="341"/>
      <c r="I118" s="341"/>
      <c r="J118" s="341"/>
      <c r="K118" s="341"/>
      <c r="L118" s="341"/>
      <c r="M118" s="342"/>
      <c r="N118" s="30"/>
      <c r="O118" s="31"/>
      <c r="P118" s="31"/>
      <c r="Q118" s="32"/>
      <c r="R118" s="28"/>
      <c r="S118" s="31"/>
      <c r="T118" s="32"/>
      <c r="U118" s="28"/>
      <c r="V118" s="29"/>
      <c r="W118" s="349"/>
      <c r="X118" s="350"/>
      <c r="Y118" s="351"/>
      <c r="Z118" s="315"/>
      <c r="AA118" s="316"/>
      <c r="AB118" s="316"/>
      <c r="AC118" s="316"/>
      <c r="AD118" s="317"/>
      <c r="AE118" s="30"/>
      <c r="AF118" s="31"/>
      <c r="AG118" s="77"/>
      <c r="AH118" s="315"/>
      <c r="AI118" s="316"/>
      <c r="AJ118" s="316"/>
      <c r="AK118" s="316"/>
      <c r="AL118" s="316"/>
      <c r="AM118" s="316"/>
      <c r="AN118" s="317"/>
      <c r="AO118" s="321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2"/>
    </row>
    <row r="119" spans="1:61" ht="8.1" customHeight="1" x14ac:dyDescent="0.4">
      <c r="A119" s="1"/>
      <c r="B119" s="355"/>
      <c r="C119" s="356"/>
      <c r="D119" s="356"/>
      <c r="E119" s="356"/>
      <c r="F119" s="356"/>
      <c r="G119" s="356"/>
      <c r="H119" s="356"/>
      <c r="I119" s="356"/>
      <c r="J119" s="356"/>
      <c r="K119" s="356"/>
      <c r="L119" s="356"/>
      <c r="M119" s="357"/>
      <c r="N119" s="30"/>
      <c r="O119" s="31"/>
      <c r="P119" s="31"/>
      <c r="Q119" s="32"/>
      <c r="R119" s="28"/>
      <c r="S119" s="31"/>
      <c r="T119" s="32"/>
      <c r="U119" s="28"/>
      <c r="V119" s="29"/>
      <c r="W119" s="352"/>
      <c r="X119" s="353"/>
      <c r="Y119" s="354"/>
      <c r="Z119" s="315"/>
      <c r="AA119" s="316"/>
      <c r="AB119" s="316"/>
      <c r="AC119" s="316"/>
      <c r="AD119" s="317"/>
      <c r="AE119" s="30"/>
      <c r="AF119" s="31"/>
      <c r="AG119" s="77"/>
      <c r="AH119" s="315"/>
      <c r="AI119" s="316"/>
      <c r="AJ119" s="316"/>
      <c r="AK119" s="316"/>
      <c r="AL119" s="316"/>
      <c r="AM119" s="316"/>
      <c r="AN119" s="317"/>
      <c r="AO119" s="321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2"/>
    </row>
    <row r="120" spans="1:61" ht="8.1" customHeight="1" x14ac:dyDescent="0.4">
      <c r="A120" s="1"/>
      <c r="B120" s="337"/>
      <c r="C120" s="338"/>
      <c r="D120" s="338"/>
      <c r="E120" s="338"/>
      <c r="F120" s="338"/>
      <c r="G120" s="338"/>
      <c r="H120" s="338"/>
      <c r="I120" s="338"/>
      <c r="J120" s="338"/>
      <c r="K120" s="338"/>
      <c r="L120" s="338"/>
      <c r="M120" s="339"/>
      <c r="N120" s="30"/>
      <c r="O120" s="31"/>
      <c r="P120" s="31"/>
      <c r="Q120" s="32"/>
      <c r="R120" s="28"/>
      <c r="S120" s="31"/>
      <c r="T120" s="32"/>
      <c r="U120" s="28"/>
      <c r="V120" s="29"/>
      <c r="W120" s="346"/>
      <c r="X120" s="347"/>
      <c r="Y120" s="348"/>
      <c r="Z120" s="315"/>
      <c r="AA120" s="316"/>
      <c r="AB120" s="316"/>
      <c r="AC120" s="316"/>
      <c r="AD120" s="317"/>
      <c r="AE120" s="364"/>
      <c r="AF120" s="319"/>
      <c r="AG120" s="320"/>
      <c r="AH120" s="315" t="str">
        <f t="shared" ref="AH120" si="49">IF(W120&lt;&gt;"",W120*Z120,"")</f>
        <v/>
      </c>
      <c r="AI120" s="316"/>
      <c r="AJ120" s="316"/>
      <c r="AK120" s="316"/>
      <c r="AL120" s="316"/>
      <c r="AM120" s="316"/>
      <c r="AN120" s="317"/>
      <c r="AO120" s="321" t="str">
        <f t="shared" ref="AO120" si="50">IF(AE120=8%,"※"," ")</f>
        <v xml:space="preserve"> </v>
      </c>
      <c r="AQ120" s="18">
        <f t="shared" ref="AQ120" si="51">IF(AE120="非課税",AH120,0)</f>
        <v>0</v>
      </c>
      <c r="AR120" s="18"/>
      <c r="AS120" s="18"/>
      <c r="AT120" s="18"/>
      <c r="AU120" s="18"/>
      <c r="AV120" s="18"/>
      <c r="AW120" s="18">
        <f t="shared" ref="AW120" si="52">IF(AE120=8%,AH120,0)</f>
        <v>0</v>
      </c>
      <c r="AX120" s="18"/>
      <c r="AY120" s="18"/>
      <c r="AZ120" s="18"/>
      <c r="BA120" s="18"/>
      <c r="BB120" s="18"/>
      <c r="BC120" s="18">
        <f t="shared" ref="BC120" si="53">IF(AE120=10%,AH120,0)</f>
        <v>0</v>
      </c>
      <c r="BD120" s="18"/>
      <c r="BE120" s="18"/>
      <c r="BF120" s="18"/>
      <c r="BG120" s="18"/>
      <c r="BH120" s="18"/>
      <c r="BI120" s="12"/>
    </row>
    <row r="121" spans="1:61" ht="8.1" customHeight="1" x14ac:dyDescent="0.4">
      <c r="A121" s="1"/>
      <c r="B121" s="340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2"/>
      <c r="N121" s="30"/>
      <c r="O121" s="31"/>
      <c r="P121" s="31"/>
      <c r="Q121" s="32"/>
      <c r="R121" s="28"/>
      <c r="S121" s="31"/>
      <c r="T121" s="32"/>
      <c r="U121" s="28"/>
      <c r="V121" s="29"/>
      <c r="W121" s="349"/>
      <c r="X121" s="350"/>
      <c r="Y121" s="351"/>
      <c r="Z121" s="315"/>
      <c r="AA121" s="316"/>
      <c r="AB121" s="316"/>
      <c r="AC121" s="316"/>
      <c r="AD121" s="317"/>
      <c r="AE121" s="30"/>
      <c r="AF121" s="31"/>
      <c r="AG121" s="77"/>
      <c r="AH121" s="315"/>
      <c r="AI121" s="316"/>
      <c r="AJ121" s="316"/>
      <c r="AK121" s="316"/>
      <c r="AL121" s="316"/>
      <c r="AM121" s="316"/>
      <c r="AN121" s="317"/>
      <c r="AO121" s="321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2"/>
    </row>
    <row r="122" spans="1:61" ht="8.1" customHeight="1" x14ac:dyDescent="0.4">
      <c r="A122" s="1"/>
      <c r="B122" s="355"/>
      <c r="C122" s="356"/>
      <c r="D122" s="356"/>
      <c r="E122" s="356"/>
      <c r="F122" s="356"/>
      <c r="G122" s="356"/>
      <c r="H122" s="356"/>
      <c r="I122" s="356"/>
      <c r="J122" s="356"/>
      <c r="K122" s="356"/>
      <c r="L122" s="356"/>
      <c r="M122" s="357"/>
      <c r="N122" s="30"/>
      <c r="O122" s="31"/>
      <c r="P122" s="31"/>
      <c r="Q122" s="32"/>
      <c r="R122" s="28"/>
      <c r="S122" s="31"/>
      <c r="T122" s="32"/>
      <c r="U122" s="28"/>
      <c r="V122" s="29"/>
      <c r="W122" s="352"/>
      <c r="X122" s="353"/>
      <c r="Y122" s="354"/>
      <c r="Z122" s="315"/>
      <c r="AA122" s="316"/>
      <c r="AB122" s="316"/>
      <c r="AC122" s="316"/>
      <c r="AD122" s="317"/>
      <c r="AE122" s="30"/>
      <c r="AF122" s="31"/>
      <c r="AG122" s="77"/>
      <c r="AH122" s="315"/>
      <c r="AI122" s="316"/>
      <c r="AJ122" s="316"/>
      <c r="AK122" s="316"/>
      <c r="AL122" s="316"/>
      <c r="AM122" s="316"/>
      <c r="AN122" s="317"/>
      <c r="AO122" s="321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2"/>
    </row>
    <row r="123" spans="1:61" ht="8.1" customHeight="1" x14ac:dyDescent="0.4">
      <c r="A123" s="1"/>
      <c r="B123" s="337"/>
      <c r="C123" s="338"/>
      <c r="D123" s="338"/>
      <c r="E123" s="338"/>
      <c r="F123" s="338"/>
      <c r="G123" s="338"/>
      <c r="H123" s="338"/>
      <c r="I123" s="338"/>
      <c r="J123" s="338"/>
      <c r="K123" s="338"/>
      <c r="L123" s="338"/>
      <c r="M123" s="339"/>
      <c r="N123" s="30"/>
      <c r="O123" s="31"/>
      <c r="P123" s="31"/>
      <c r="Q123" s="32"/>
      <c r="R123" s="28"/>
      <c r="S123" s="31"/>
      <c r="T123" s="32"/>
      <c r="U123" s="28"/>
      <c r="V123" s="29"/>
      <c r="W123" s="346"/>
      <c r="X123" s="347"/>
      <c r="Y123" s="348"/>
      <c r="Z123" s="315"/>
      <c r="AA123" s="316"/>
      <c r="AB123" s="316"/>
      <c r="AC123" s="316"/>
      <c r="AD123" s="317"/>
      <c r="AE123" s="364"/>
      <c r="AF123" s="319"/>
      <c r="AG123" s="320"/>
      <c r="AH123" s="315" t="str">
        <f t="shared" ref="AH123" si="54">IF(W123&lt;&gt;"",W123*Z123,"")</f>
        <v/>
      </c>
      <c r="AI123" s="316"/>
      <c r="AJ123" s="316"/>
      <c r="AK123" s="316"/>
      <c r="AL123" s="316"/>
      <c r="AM123" s="316"/>
      <c r="AN123" s="317"/>
      <c r="AO123" s="321" t="str">
        <f t="shared" ref="AO123" si="55">IF(AE123=8%,"※"," ")</f>
        <v xml:space="preserve"> </v>
      </c>
      <c r="AQ123" s="18">
        <f t="shared" ref="AQ123" si="56">IF(AE123="非課税",AH123,0)</f>
        <v>0</v>
      </c>
      <c r="AR123" s="18"/>
      <c r="AS123" s="18"/>
      <c r="AT123" s="18"/>
      <c r="AU123" s="18"/>
      <c r="AV123" s="18"/>
      <c r="AW123" s="18">
        <f t="shared" ref="AW123" si="57">IF(AE123=8%,AH123,0)</f>
        <v>0</v>
      </c>
      <c r="AX123" s="18"/>
      <c r="AY123" s="18"/>
      <c r="AZ123" s="18"/>
      <c r="BA123" s="18"/>
      <c r="BB123" s="18"/>
      <c r="BC123" s="18">
        <f t="shared" ref="BC123" si="58">IF(AE123=10%,AH123,0)</f>
        <v>0</v>
      </c>
      <c r="BD123" s="18"/>
      <c r="BE123" s="18"/>
      <c r="BF123" s="18"/>
      <c r="BG123" s="18"/>
      <c r="BH123" s="18"/>
      <c r="BI123" s="12"/>
    </row>
    <row r="124" spans="1:61" ht="8.1" customHeight="1" x14ac:dyDescent="0.4">
      <c r="A124" s="1"/>
      <c r="B124" s="340"/>
      <c r="C124" s="341"/>
      <c r="D124" s="341"/>
      <c r="E124" s="341"/>
      <c r="F124" s="341"/>
      <c r="G124" s="341"/>
      <c r="H124" s="341"/>
      <c r="I124" s="341"/>
      <c r="J124" s="341"/>
      <c r="K124" s="341"/>
      <c r="L124" s="341"/>
      <c r="M124" s="342"/>
      <c r="N124" s="30"/>
      <c r="O124" s="31"/>
      <c r="P124" s="31"/>
      <c r="Q124" s="32"/>
      <c r="R124" s="28"/>
      <c r="S124" s="31"/>
      <c r="T124" s="32"/>
      <c r="U124" s="28"/>
      <c r="V124" s="29"/>
      <c r="W124" s="349"/>
      <c r="X124" s="350"/>
      <c r="Y124" s="351"/>
      <c r="Z124" s="315"/>
      <c r="AA124" s="316"/>
      <c r="AB124" s="316"/>
      <c r="AC124" s="316"/>
      <c r="AD124" s="317"/>
      <c r="AE124" s="30"/>
      <c r="AF124" s="31"/>
      <c r="AG124" s="77"/>
      <c r="AH124" s="315"/>
      <c r="AI124" s="316"/>
      <c r="AJ124" s="316"/>
      <c r="AK124" s="316"/>
      <c r="AL124" s="316"/>
      <c r="AM124" s="316"/>
      <c r="AN124" s="317"/>
      <c r="AO124" s="321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2"/>
    </row>
    <row r="125" spans="1:61" ht="8.1" customHeight="1" x14ac:dyDescent="0.4">
      <c r="A125" s="1"/>
      <c r="B125" s="355"/>
      <c r="C125" s="356"/>
      <c r="D125" s="356"/>
      <c r="E125" s="356"/>
      <c r="F125" s="356"/>
      <c r="G125" s="356"/>
      <c r="H125" s="356"/>
      <c r="I125" s="356"/>
      <c r="J125" s="356"/>
      <c r="K125" s="356"/>
      <c r="L125" s="356"/>
      <c r="M125" s="357"/>
      <c r="N125" s="30"/>
      <c r="O125" s="31"/>
      <c r="P125" s="31"/>
      <c r="Q125" s="32"/>
      <c r="R125" s="28"/>
      <c r="S125" s="31"/>
      <c r="T125" s="32"/>
      <c r="U125" s="28"/>
      <c r="V125" s="29"/>
      <c r="W125" s="352"/>
      <c r="X125" s="353"/>
      <c r="Y125" s="354"/>
      <c r="Z125" s="315"/>
      <c r="AA125" s="316"/>
      <c r="AB125" s="316"/>
      <c r="AC125" s="316"/>
      <c r="AD125" s="317"/>
      <c r="AE125" s="30"/>
      <c r="AF125" s="31"/>
      <c r="AG125" s="77"/>
      <c r="AH125" s="315"/>
      <c r="AI125" s="316"/>
      <c r="AJ125" s="316"/>
      <c r="AK125" s="316"/>
      <c r="AL125" s="316"/>
      <c r="AM125" s="316"/>
      <c r="AN125" s="317"/>
      <c r="AO125" s="321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2"/>
    </row>
    <row r="126" spans="1:61" ht="8.1" customHeight="1" x14ac:dyDescent="0.4">
      <c r="A126" s="1"/>
      <c r="B126" s="337"/>
      <c r="C126" s="338"/>
      <c r="D126" s="338"/>
      <c r="E126" s="338"/>
      <c r="F126" s="338"/>
      <c r="G126" s="338"/>
      <c r="H126" s="338"/>
      <c r="I126" s="338"/>
      <c r="J126" s="338"/>
      <c r="K126" s="338"/>
      <c r="L126" s="338"/>
      <c r="M126" s="339"/>
      <c r="N126" s="30"/>
      <c r="O126" s="31"/>
      <c r="P126" s="31"/>
      <c r="Q126" s="32"/>
      <c r="R126" s="28"/>
      <c r="S126" s="31"/>
      <c r="T126" s="32"/>
      <c r="U126" s="28"/>
      <c r="V126" s="29"/>
      <c r="W126" s="346"/>
      <c r="X126" s="347"/>
      <c r="Y126" s="348"/>
      <c r="Z126" s="315"/>
      <c r="AA126" s="316"/>
      <c r="AB126" s="316"/>
      <c r="AC126" s="316"/>
      <c r="AD126" s="317"/>
      <c r="AE126" s="364"/>
      <c r="AF126" s="319"/>
      <c r="AG126" s="320"/>
      <c r="AH126" s="315" t="str">
        <f t="shared" ref="AH126" si="59">IF(W126&lt;&gt;"",W126*Z126,"")</f>
        <v/>
      </c>
      <c r="AI126" s="316"/>
      <c r="AJ126" s="316"/>
      <c r="AK126" s="316"/>
      <c r="AL126" s="316"/>
      <c r="AM126" s="316"/>
      <c r="AN126" s="317"/>
      <c r="AO126" s="321" t="str">
        <f t="shared" ref="AO126" si="60">IF(AE126=8%,"※"," ")</f>
        <v xml:space="preserve"> </v>
      </c>
      <c r="AQ126" s="18">
        <f t="shared" ref="AQ126" si="61">IF(AE126="非課税",AH126,0)</f>
        <v>0</v>
      </c>
      <c r="AR126" s="18"/>
      <c r="AS126" s="18"/>
      <c r="AT126" s="18"/>
      <c r="AU126" s="18"/>
      <c r="AV126" s="18"/>
      <c r="AW126" s="18">
        <f t="shared" ref="AW126" si="62">IF(AE126=8%,AH126,0)</f>
        <v>0</v>
      </c>
      <c r="AX126" s="18"/>
      <c r="AY126" s="18"/>
      <c r="AZ126" s="18"/>
      <c r="BA126" s="18"/>
      <c r="BB126" s="18"/>
      <c r="BC126" s="18">
        <f t="shared" ref="BC126" si="63">IF(AE126=10%,AH126,0)</f>
        <v>0</v>
      </c>
      <c r="BD126" s="18"/>
      <c r="BE126" s="18"/>
      <c r="BF126" s="18"/>
      <c r="BG126" s="18"/>
      <c r="BH126" s="18"/>
      <c r="BI126" s="12"/>
    </row>
    <row r="127" spans="1:61" ht="8.1" customHeight="1" x14ac:dyDescent="0.4">
      <c r="A127" s="1"/>
      <c r="B127" s="340"/>
      <c r="C127" s="341"/>
      <c r="D127" s="341"/>
      <c r="E127" s="341"/>
      <c r="F127" s="341"/>
      <c r="G127" s="341"/>
      <c r="H127" s="341"/>
      <c r="I127" s="341"/>
      <c r="J127" s="341"/>
      <c r="K127" s="341"/>
      <c r="L127" s="341"/>
      <c r="M127" s="342"/>
      <c r="N127" s="30"/>
      <c r="O127" s="31"/>
      <c r="P127" s="31"/>
      <c r="Q127" s="32"/>
      <c r="R127" s="28"/>
      <c r="S127" s="31"/>
      <c r="T127" s="32"/>
      <c r="U127" s="28"/>
      <c r="V127" s="29"/>
      <c r="W127" s="349"/>
      <c r="X127" s="350"/>
      <c r="Y127" s="351"/>
      <c r="Z127" s="315"/>
      <c r="AA127" s="316"/>
      <c r="AB127" s="316"/>
      <c r="AC127" s="316"/>
      <c r="AD127" s="317"/>
      <c r="AE127" s="30"/>
      <c r="AF127" s="31"/>
      <c r="AG127" s="77"/>
      <c r="AH127" s="315"/>
      <c r="AI127" s="316"/>
      <c r="AJ127" s="316"/>
      <c r="AK127" s="316"/>
      <c r="AL127" s="316"/>
      <c r="AM127" s="316"/>
      <c r="AN127" s="317"/>
      <c r="AO127" s="321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2"/>
    </row>
    <row r="128" spans="1:61" ht="8.1" customHeight="1" x14ac:dyDescent="0.4">
      <c r="A128" s="1"/>
      <c r="B128" s="355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7"/>
      <c r="N128" s="30"/>
      <c r="O128" s="31"/>
      <c r="P128" s="31"/>
      <c r="Q128" s="32"/>
      <c r="R128" s="28"/>
      <c r="S128" s="31"/>
      <c r="T128" s="32"/>
      <c r="U128" s="28"/>
      <c r="V128" s="29"/>
      <c r="W128" s="352"/>
      <c r="X128" s="353"/>
      <c r="Y128" s="354"/>
      <c r="Z128" s="315"/>
      <c r="AA128" s="316"/>
      <c r="AB128" s="316"/>
      <c r="AC128" s="316"/>
      <c r="AD128" s="317"/>
      <c r="AE128" s="30"/>
      <c r="AF128" s="31"/>
      <c r="AG128" s="77"/>
      <c r="AH128" s="315"/>
      <c r="AI128" s="316"/>
      <c r="AJ128" s="316"/>
      <c r="AK128" s="316"/>
      <c r="AL128" s="316"/>
      <c r="AM128" s="316"/>
      <c r="AN128" s="317"/>
      <c r="AO128" s="321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2"/>
    </row>
    <row r="129" spans="1:61" ht="8.1" customHeight="1" x14ac:dyDescent="0.4">
      <c r="A129" s="1"/>
      <c r="B129" s="337"/>
      <c r="C129" s="338"/>
      <c r="D129" s="338"/>
      <c r="E129" s="338"/>
      <c r="F129" s="338"/>
      <c r="G129" s="338"/>
      <c r="H129" s="338"/>
      <c r="I129" s="338"/>
      <c r="J129" s="338"/>
      <c r="K129" s="338"/>
      <c r="L129" s="338"/>
      <c r="M129" s="339"/>
      <c r="N129" s="30"/>
      <c r="O129" s="31"/>
      <c r="P129" s="31"/>
      <c r="Q129" s="32"/>
      <c r="R129" s="28"/>
      <c r="S129" s="31"/>
      <c r="T129" s="32"/>
      <c r="U129" s="28"/>
      <c r="V129" s="29"/>
      <c r="W129" s="346"/>
      <c r="X129" s="347"/>
      <c r="Y129" s="348"/>
      <c r="Z129" s="315"/>
      <c r="AA129" s="316"/>
      <c r="AB129" s="316"/>
      <c r="AC129" s="316"/>
      <c r="AD129" s="317"/>
      <c r="AE129" s="364"/>
      <c r="AF129" s="319"/>
      <c r="AG129" s="320"/>
      <c r="AH129" s="315" t="str">
        <f t="shared" ref="AH129" si="64">IF(W129&lt;&gt;"",W129*Z129,"")</f>
        <v/>
      </c>
      <c r="AI129" s="316"/>
      <c r="AJ129" s="316"/>
      <c r="AK129" s="316"/>
      <c r="AL129" s="316"/>
      <c r="AM129" s="316"/>
      <c r="AN129" s="317"/>
      <c r="AO129" s="321" t="str">
        <f t="shared" ref="AO129" si="65">IF(AE129=8%,"※"," ")</f>
        <v xml:space="preserve"> </v>
      </c>
      <c r="AQ129" s="18">
        <f t="shared" ref="AQ129" si="66">IF(AE129="非課税",AH129,0)</f>
        <v>0</v>
      </c>
      <c r="AR129" s="18"/>
      <c r="AS129" s="18"/>
      <c r="AT129" s="18"/>
      <c r="AU129" s="18"/>
      <c r="AV129" s="18"/>
      <c r="AW129" s="18">
        <f t="shared" ref="AW129" si="67">IF(AE129=8%,AH129,0)</f>
        <v>0</v>
      </c>
      <c r="AX129" s="18"/>
      <c r="AY129" s="18"/>
      <c r="AZ129" s="18"/>
      <c r="BA129" s="18"/>
      <c r="BB129" s="18"/>
      <c r="BC129" s="18">
        <f t="shared" ref="BC129" si="68">IF(AE129=10%,AH129,0)</f>
        <v>0</v>
      </c>
      <c r="BD129" s="18"/>
      <c r="BE129" s="18"/>
      <c r="BF129" s="18"/>
      <c r="BG129" s="18"/>
      <c r="BH129" s="18"/>
      <c r="BI129" s="12"/>
    </row>
    <row r="130" spans="1:61" ht="8.1" customHeight="1" x14ac:dyDescent="0.4">
      <c r="A130" s="1"/>
      <c r="B130" s="340"/>
      <c r="C130" s="341"/>
      <c r="D130" s="341"/>
      <c r="E130" s="341"/>
      <c r="F130" s="341"/>
      <c r="G130" s="341"/>
      <c r="H130" s="341"/>
      <c r="I130" s="341"/>
      <c r="J130" s="341"/>
      <c r="K130" s="341"/>
      <c r="L130" s="341"/>
      <c r="M130" s="342"/>
      <c r="N130" s="30"/>
      <c r="O130" s="31"/>
      <c r="P130" s="31"/>
      <c r="Q130" s="32"/>
      <c r="R130" s="28"/>
      <c r="S130" s="31"/>
      <c r="T130" s="32"/>
      <c r="U130" s="28"/>
      <c r="V130" s="29"/>
      <c r="W130" s="349"/>
      <c r="X130" s="350"/>
      <c r="Y130" s="351"/>
      <c r="Z130" s="315"/>
      <c r="AA130" s="316"/>
      <c r="AB130" s="316"/>
      <c r="AC130" s="316"/>
      <c r="AD130" s="317"/>
      <c r="AE130" s="30"/>
      <c r="AF130" s="31"/>
      <c r="AG130" s="77"/>
      <c r="AH130" s="315"/>
      <c r="AI130" s="316"/>
      <c r="AJ130" s="316"/>
      <c r="AK130" s="316"/>
      <c r="AL130" s="316"/>
      <c r="AM130" s="316"/>
      <c r="AN130" s="317"/>
      <c r="AO130" s="321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2"/>
    </row>
    <row r="131" spans="1:61" ht="8.1" customHeight="1" x14ac:dyDescent="0.4">
      <c r="A131" s="1"/>
      <c r="B131" s="355"/>
      <c r="C131" s="356"/>
      <c r="D131" s="356"/>
      <c r="E131" s="356"/>
      <c r="F131" s="356"/>
      <c r="G131" s="356"/>
      <c r="H131" s="356"/>
      <c r="I131" s="356"/>
      <c r="J131" s="356"/>
      <c r="K131" s="356"/>
      <c r="L131" s="356"/>
      <c r="M131" s="357"/>
      <c r="N131" s="30"/>
      <c r="O131" s="31"/>
      <c r="P131" s="31"/>
      <c r="Q131" s="32"/>
      <c r="R131" s="28"/>
      <c r="S131" s="31"/>
      <c r="T131" s="32"/>
      <c r="U131" s="28"/>
      <c r="V131" s="29"/>
      <c r="W131" s="352"/>
      <c r="X131" s="353"/>
      <c r="Y131" s="354"/>
      <c r="Z131" s="315"/>
      <c r="AA131" s="316"/>
      <c r="AB131" s="316"/>
      <c r="AC131" s="316"/>
      <c r="AD131" s="317"/>
      <c r="AE131" s="30"/>
      <c r="AF131" s="31"/>
      <c r="AG131" s="77"/>
      <c r="AH131" s="315"/>
      <c r="AI131" s="316"/>
      <c r="AJ131" s="316"/>
      <c r="AK131" s="316"/>
      <c r="AL131" s="316"/>
      <c r="AM131" s="316"/>
      <c r="AN131" s="317"/>
      <c r="AO131" s="321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2"/>
    </row>
    <row r="132" spans="1:61" ht="8.1" customHeight="1" x14ac:dyDescent="0.4">
      <c r="A132" s="1"/>
      <c r="B132" s="337"/>
      <c r="C132" s="338"/>
      <c r="D132" s="338"/>
      <c r="E132" s="338"/>
      <c r="F132" s="338"/>
      <c r="G132" s="338"/>
      <c r="H132" s="338"/>
      <c r="I132" s="338"/>
      <c r="J132" s="338"/>
      <c r="K132" s="338"/>
      <c r="L132" s="338"/>
      <c r="M132" s="339"/>
      <c r="N132" s="30"/>
      <c r="O132" s="31"/>
      <c r="P132" s="31"/>
      <c r="Q132" s="32"/>
      <c r="R132" s="28"/>
      <c r="S132" s="31"/>
      <c r="T132" s="32"/>
      <c r="U132" s="28"/>
      <c r="V132" s="29"/>
      <c r="W132" s="346"/>
      <c r="X132" s="347"/>
      <c r="Y132" s="348"/>
      <c r="Z132" s="315"/>
      <c r="AA132" s="316"/>
      <c r="AB132" s="316"/>
      <c r="AC132" s="316"/>
      <c r="AD132" s="317"/>
      <c r="AE132" s="364"/>
      <c r="AF132" s="319"/>
      <c r="AG132" s="320"/>
      <c r="AH132" s="315" t="str">
        <f t="shared" ref="AH132" si="69">IF(W132&lt;&gt;"",W132*Z132,"")</f>
        <v/>
      </c>
      <c r="AI132" s="316"/>
      <c r="AJ132" s="316"/>
      <c r="AK132" s="316"/>
      <c r="AL132" s="316"/>
      <c r="AM132" s="316"/>
      <c r="AN132" s="317"/>
      <c r="AO132" s="321" t="str">
        <f t="shared" ref="AO132" si="70">IF(AE132=8%,"※"," ")</f>
        <v xml:space="preserve"> </v>
      </c>
      <c r="AQ132" s="18">
        <f t="shared" ref="AQ132" si="71">IF(AE132="非課税",AH132,0)</f>
        <v>0</v>
      </c>
      <c r="AR132" s="18"/>
      <c r="AS132" s="18"/>
      <c r="AT132" s="18"/>
      <c r="AU132" s="18"/>
      <c r="AV132" s="18"/>
      <c r="AW132" s="18">
        <f t="shared" ref="AW132" si="72">IF(AE132=8%,AH132,0)</f>
        <v>0</v>
      </c>
      <c r="AX132" s="18"/>
      <c r="AY132" s="18"/>
      <c r="AZ132" s="18"/>
      <c r="BA132" s="18"/>
      <c r="BB132" s="18"/>
      <c r="BC132" s="18">
        <f t="shared" ref="BC132" si="73">IF(AE132=10%,AH132,0)</f>
        <v>0</v>
      </c>
      <c r="BD132" s="18"/>
      <c r="BE132" s="18"/>
      <c r="BF132" s="18"/>
      <c r="BG132" s="18"/>
      <c r="BH132" s="18"/>
      <c r="BI132" s="12"/>
    </row>
    <row r="133" spans="1:61" ht="8.1" customHeight="1" x14ac:dyDescent="0.4">
      <c r="A133" s="1"/>
      <c r="B133" s="340"/>
      <c r="C133" s="341"/>
      <c r="D133" s="341"/>
      <c r="E133" s="341"/>
      <c r="F133" s="341"/>
      <c r="G133" s="341"/>
      <c r="H133" s="341"/>
      <c r="I133" s="341"/>
      <c r="J133" s="341"/>
      <c r="K133" s="341"/>
      <c r="L133" s="341"/>
      <c r="M133" s="342"/>
      <c r="N133" s="30"/>
      <c r="O133" s="31"/>
      <c r="P133" s="31"/>
      <c r="Q133" s="32"/>
      <c r="R133" s="28"/>
      <c r="S133" s="31"/>
      <c r="T133" s="32"/>
      <c r="U133" s="28"/>
      <c r="V133" s="29"/>
      <c r="W133" s="349"/>
      <c r="X133" s="350"/>
      <c r="Y133" s="351"/>
      <c r="Z133" s="315"/>
      <c r="AA133" s="316"/>
      <c r="AB133" s="316"/>
      <c r="AC133" s="316"/>
      <c r="AD133" s="317"/>
      <c r="AE133" s="30"/>
      <c r="AF133" s="31"/>
      <c r="AG133" s="77"/>
      <c r="AH133" s="315"/>
      <c r="AI133" s="316"/>
      <c r="AJ133" s="316"/>
      <c r="AK133" s="316"/>
      <c r="AL133" s="316"/>
      <c r="AM133" s="316"/>
      <c r="AN133" s="317"/>
      <c r="AO133" s="321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2"/>
    </row>
    <row r="134" spans="1:61" ht="8.1" customHeight="1" x14ac:dyDescent="0.4">
      <c r="A134" s="1"/>
      <c r="B134" s="355"/>
      <c r="C134" s="356"/>
      <c r="D134" s="356"/>
      <c r="E134" s="356"/>
      <c r="F134" s="356"/>
      <c r="G134" s="356"/>
      <c r="H134" s="356"/>
      <c r="I134" s="356"/>
      <c r="J134" s="356"/>
      <c r="K134" s="356"/>
      <c r="L134" s="356"/>
      <c r="M134" s="357"/>
      <c r="N134" s="30"/>
      <c r="O134" s="31"/>
      <c r="P134" s="31"/>
      <c r="Q134" s="32"/>
      <c r="R134" s="28"/>
      <c r="S134" s="31"/>
      <c r="T134" s="32"/>
      <c r="U134" s="28"/>
      <c r="V134" s="29"/>
      <c r="W134" s="352"/>
      <c r="X134" s="353"/>
      <c r="Y134" s="354"/>
      <c r="Z134" s="315"/>
      <c r="AA134" s="316"/>
      <c r="AB134" s="316"/>
      <c r="AC134" s="316"/>
      <c r="AD134" s="317"/>
      <c r="AE134" s="30"/>
      <c r="AF134" s="31"/>
      <c r="AG134" s="77"/>
      <c r="AH134" s="315"/>
      <c r="AI134" s="316"/>
      <c r="AJ134" s="316"/>
      <c r="AK134" s="316"/>
      <c r="AL134" s="316"/>
      <c r="AM134" s="316"/>
      <c r="AN134" s="317"/>
      <c r="AO134" s="321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2"/>
    </row>
    <row r="135" spans="1:61" ht="8.1" customHeight="1" x14ac:dyDescent="0.4">
      <c r="A135" s="1"/>
      <c r="B135" s="337"/>
      <c r="C135" s="338"/>
      <c r="D135" s="338"/>
      <c r="E135" s="338"/>
      <c r="F135" s="338"/>
      <c r="G135" s="338"/>
      <c r="H135" s="338"/>
      <c r="I135" s="338"/>
      <c r="J135" s="338"/>
      <c r="K135" s="338"/>
      <c r="L135" s="338"/>
      <c r="M135" s="339"/>
      <c r="N135" s="30"/>
      <c r="O135" s="31"/>
      <c r="P135" s="31"/>
      <c r="Q135" s="32"/>
      <c r="R135" s="28"/>
      <c r="S135" s="31"/>
      <c r="T135" s="32"/>
      <c r="U135" s="28"/>
      <c r="V135" s="29"/>
      <c r="W135" s="346"/>
      <c r="X135" s="347"/>
      <c r="Y135" s="348"/>
      <c r="Z135" s="315"/>
      <c r="AA135" s="316"/>
      <c r="AB135" s="316"/>
      <c r="AC135" s="316"/>
      <c r="AD135" s="317"/>
      <c r="AE135" s="364"/>
      <c r="AF135" s="319"/>
      <c r="AG135" s="320"/>
      <c r="AH135" s="315" t="str">
        <f t="shared" ref="AH135" si="74">IF(W135&lt;&gt;"",W135*Z135,"")</f>
        <v/>
      </c>
      <c r="AI135" s="316"/>
      <c r="AJ135" s="316"/>
      <c r="AK135" s="316"/>
      <c r="AL135" s="316"/>
      <c r="AM135" s="316"/>
      <c r="AN135" s="317"/>
      <c r="AO135" s="321" t="str">
        <f t="shared" ref="AO135" si="75">IF(AE135=8%,"※"," ")</f>
        <v xml:space="preserve"> </v>
      </c>
      <c r="AQ135" s="18">
        <f t="shared" ref="AQ135" si="76">IF(AE135="非課税",AH135,0)</f>
        <v>0</v>
      </c>
      <c r="AR135" s="18"/>
      <c r="AS135" s="18"/>
      <c r="AT135" s="18"/>
      <c r="AU135" s="18"/>
      <c r="AV135" s="18"/>
      <c r="AW135" s="18">
        <f t="shared" ref="AW135" si="77">IF(AE135=8%,AH135,0)</f>
        <v>0</v>
      </c>
      <c r="AX135" s="18"/>
      <c r="AY135" s="18"/>
      <c r="AZ135" s="18"/>
      <c r="BA135" s="18"/>
      <c r="BB135" s="18"/>
      <c r="BC135" s="18">
        <f t="shared" ref="BC135" si="78">IF(AE135=10%,AH135,0)</f>
        <v>0</v>
      </c>
      <c r="BD135" s="18"/>
      <c r="BE135" s="18"/>
      <c r="BF135" s="18"/>
      <c r="BG135" s="18"/>
      <c r="BH135" s="18"/>
      <c r="BI135" s="12"/>
    </row>
    <row r="136" spans="1:61" ht="8.1" customHeight="1" x14ac:dyDescent="0.4">
      <c r="A136" s="1"/>
      <c r="B136" s="340"/>
      <c r="C136" s="341"/>
      <c r="D136" s="341"/>
      <c r="E136" s="341"/>
      <c r="F136" s="341"/>
      <c r="G136" s="341"/>
      <c r="H136" s="341"/>
      <c r="I136" s="341"/>
      <c r="J136" s="341"/>
      <c r="K136" s="341"/>
      <c r="L136" s="341"/>
      <c r="M136" s="342"/>
      <c r="N136" s="30"/>
      <c r="O136" s="31"/>
      <c r="P136" s="31"/>
      <c r="Q136" s="32"/>
      <c r="R136" s="28"/>
      <c r="S136" s="31"/>
      <c r="T136" s="32"/>
      <c r="U136" s="28"/>
      <c r="V136" s="29"/>
      <c r="W136" s="349"/>
      <c r="X136" s="350"/>
      <c r="Y136" s="351"/>
      <c r="Z136" s="315"/>
      <c r="AA136" s="316"/>
      <c r="AB136" s="316"/>
      <c r="AC136" s="316"/>
      <c r="AD136" s="317"/>
      <c r="AE136" s="30"/>
      <c r="AF136" s="31"/>
      <c r="AG136" s="77"/>
      <c r="AH136" s="315"/>
      <c r="AI136" s="316"/>
      <c r="AJ136" s="316"/>
      <c r="AK136" s="316"/>
      <c r="AL136" s="316"/>
      <c r="AM136" s="316"/>
      <c r="AN136" s="317"/>
      <c r="AO136" s="321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2"/>
    </row>
    <row r="137" spans="1:61" ht="8.1" customHeight="1" x14ac:dyDescent="0.4">
      <c r="A137" s="1"/>
      <c r="B137" s="355"/>
      <c r="C137" s="356"/>
      <c r="D137" s="356"/>
      <c r="E137" s="356"/>
      <c r="F137" s="356"/>
      <c r="G137" s="356"/>
      <c r="H137" s="356"/>
      <c r="I137" s="356"/>
      <c r="J137" s="356"/>
      <c r="K137" s="356"/>
      <c r="L137" s="356"/>
      <c r="M137" s="357"/>
      <c r="N137" s="30"/>
      <c r="O137" s="31"/>
      <c r="P137" s="31"/>
      <c r="Q137" s="32"/>
      <c r="R137" s="28"/>
      <c r="S137" s="31"/>
      <c r="T137" s="32"/>
      <c r="U137" s="28"/>
      <c r="V137" s="29"/>
      <c r="W137" s="352"/>
      <c r="X137" s="353"/>
      <c r="Y137" s="354"/>
      <c r="Z137" s="315"/>
      <c r="AA137" s="316"/>
      <c r="AB137" s="316"/>
      <c r="AC137" s="316"/>
      <c r="AD137" s="317"/>
      <c r="AE137" s="30"/>
      <c r="AF137" s="31"/>
      <c r="AG137" s="77"/>
      <c r="AH137" s="315"/>
      <c r="AI137" s="316"/>
      <c r="AJ137" s="316"/>
      <c r="AK137" s="316"/>
      <c r="AL137" s="316"/>
      <c r="AM137" s="316"/>
      <c r="AN137" s="317"/>
      <c r="AO137" s="321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2"/>
    </row>
    <row r="138" spans="1:61" ht="8.1" customHeight="1" x14ac:dyDescent="0.4">
      <c r="A138" s="1"/>
      <c r="B138" s="337"/>
      <c r="C138" s="338"/>
      <c r="D138" s="338"/>
      <c r="E138" s="338"/>
      <c r="F138" s="338"/>
      <c r="G138" s="338"/>
      <c r="H138" s="338"/>
      <c r="I138" s="338"/>
      <c r="J138" s="338"/>
      <c r="K138" s="338"/>
      <c r="L138" s="338"/>
      <c r="M138" s="339"/>
      <c r="N138" s="30"/>
      <c r="O138" s="31"/>
      <c r="P138" s="31"/>
      <c r="Q138" s="32"/>
      <c r="R138" s="28"/>
      <c r="S138" s="31"/>
      <c r="T138" s="32"/>
      <c r="U138" s="28"/>
      <c r="V138" s="29"/>
      <c r="W138" s="346"/>
      <c r="X138" s="347"/>
      <c r="Y138" s="348"/>
      <c r="Z138" s="315"/>
      <c r="AA138" s="316"/>
      <c r="AB138" s="316"/>
      <c r="AC138" s="316"/>
      <c r="AD138" s="317"/>
      <c r="AE138" s="364"/>
      <c r="AF138" s="319"/>
      <c r="AG138" s="320"/>
      <c r="AH138" s="315" t="str">
        <f t="shared" ref="AH138" si="79">IF(W138&lt;&gt;"",W138*Z138,"")</f>
        <v/>
      </c>
      <c r="AI138" s="316"/>
      <c r="AJ138" s="316"/>
      <c r="AK138" s="316"/>
      <c r="AL138" s="316"/>
      <c r="AM138" s="316"/>
      <c r="AN138" s="317"/>
      <c r="AO138" s="321" t="str">
        <f t="shared" ref="AO138" si="80">IF(AE138=8%,"※"," ")</f>
        <v xml:space="preserve"> </v>
      </c>
      <c r="AQ138" s="18">
        <f t="shared" ref="AQ138" si="81">IF(AE138="非課税",AH138,0)</f>
        <v>0</v>
      </c>
      <c r="AR138" s="18"/>
      <c r="AS138" s="18"/>
      <c r="AT138" s="18"/>
      <c r="AU138" s="18"/>
      <c r="AV138" s="18"/>
      <c r="AW138" s="18">
        <f t="shared" ref="AW138" si="82">IF(AE138=8%,AH138,0)</f>
        <v>0</v>
      </c>
      <c r="AX138" s="18"/>
      <c r="AY138" s="18"/>
      <c r="AZ138" s="18"/>
      <c r="BA138" s="18"/>
      <c r="BB138" s="18"/>
      <c r="BC138" s="18">
        <f t="shared" ref="BC138" si="83">IF(AE138=10%,AH138,0)</f>
        <v>0</v>
      </c>
      <c r="BD138" s="18"/>
      <c r="BE138" s="18"/>
      <c r="BF138" s="18"/>
      <c r="BG138" s="18"/>
      <c r="BH138" s="18"/>
      <c r="BI138" s="12"/>
    </row>
    <row r="139" spans="1:61" ht="8.1" customHeight="1" x14ac:dyDescent="0.4">
      <c r="A139" s="1"/>
      <c r="B139" s="340"/>
      <c r="C139" s="341"/>
      <c r="D139" s="341"/>
      <c r="E139" s="341"/>
      <c r="F139" s="341"/>
      <c r="G139" s="341"/>
      <c r="H139" s="341"/>
      <c r="I139" s="341"/>
      <c r="J139" s="341"/>
      <c r="K139" s="341"/>
      <c r="L139" s="341"/>
      <c r="M139" s="342"/>
      <c r="N139" s="30"/>
      <c r="O139" s="31"/>
      <c r="P139" s="31"/>
      <c r="Q139" s="32"/>
      <c r="R139" s="28"/>
      <c r="S139" s="31"/>
      <c r="T139" s="32"/>
      <c r="U139" s="28"/>
      <c r="V139" s="29"/>
      <c r="W139" s="349"/>
      <c r="X139" s="350"/>
      <c r="Y139" s="351"/>
      <c r="Z139" s="315"/>
      <c r="AA139" s="316"/>
      <c r="AB139" s="316"/>
      <c r="AC139" s="316"/>
      <c r="AD139" s="317"/>
      <c r="AE139" s="30"/>
      <c r="AF139" s="31"/>
      <c r="AG139" s="77"/>
      <c r="AH139" s="315"/>
      <c r="AI139" s="316"/>
      <c r="AJ139" s="316"/>
      <c r="AK139" s="316"/>
      <c r="AL139" s="316"/>
      <c r="AM139" s="316"/>
      <c r="AN139" s="317"/>
      <c r="AO139" s="321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2"/>
    </row>
    <row r="140" spans="1:61" ht="8.1" customHeight="1" x14ac:dyDescent="0.4">
      <c r="A140" s="1"/>
      <c r="B140" s="355"/>
      <c r="C140" s="356"/>
      <c r="D140" s="356"/>
      <c r="E140" s="356"/>
      <c r="F140" s="356"/>
      <c r="G140" s="356"/>
      <c r="H140" s="356"/>
      <c r="I140" s="356"/>
      <c r="J140" s="356"/>
      <c r="K140" s="356"/>
      <c r="L140" s="356"/>
      <c r="M140" s="357"/>
      <c r="N140" s="30"/>
      <c r="O140" s="31"/>
      <c r="P140" s="31"/>
      <c r="Q140" s="32"/>
      <c r="R140" s="28"/>
      <c r="S140" s="31"/>
      <c r="T140" s="32"/>
      <c r="U140" s="28"/>
      <c r="V140" s="29"/>
      <c r="W140" s="352"/>
      <c r="X140" s="353"/>
      <c r="Y140" s="354"/>
      <c r="Z140" s="315"/>
      <c r="AA140" s="316"/>
      <c r="AB140" s="316"/>
      <c r="AC140" s="316"/>
      <c r="AD140" s="317"/>
      <c r="AE140" s="30"/>
      <c r="AF140" s="31"/>
      <c r="AG140" s="77"/>
      <c r="AH140" s="315"/>
      <c r="AI140" s="316"/>
      <c r="AJ140" s="316"/>
      <c r="AK140" s="316"/>
      <c r="AL140" s="316"/>
      <c r="AM140" s="316"/>
      <c r="AN140" s="317"/>
      <c r="AO140" s="321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2"/>
    </row>
    <row r="141" spans="1:61" ht="8.1" customHeight="1" x14ac:dyDescent="0.4">
      <c r="A141" s="1"/>
      <c r="B141" s="337"/>
      <c r="C141" s="338"/>
      <c r="D141" s="338"/>
      <c r="E141" s="338"/>
      <c r="F141" s="338"/>
      <c r="G141" s="338"/>
      <c r="H141" s="338"/>
      <c r="I141" s="338"/>
      <c r="J141" s="338"/>
      <c r="K141" s="338"/>
      <c r="L141" s="338"/>
      <c r="M141" s="339"/>
      <c r="N141" s="30"/>
      <c r="O141" s="31"/>
      <c r="P141" s="31"/>
      <c r="Q141" s="32"/>
      <c r="R141" s="28"/>
      <c r="S141" s="31"/>
      <c r="T141" s="32"/>
      <c r="U141" s="28"/>
      <c r="V141" s="29"/>
      <c r="W141" s="346"/>
      <c r="X141" s="347"/>
      <c r="Y141" s="348"/>
      <c r="Z141" s="315"/>
      <c r="AA141" s="316"/>
      <c r="AB141" s="316"/>
      <c r="AC141" s="316"/>
      <c r="AD141" s="317"/>
      <c r="AE141" s="364"/>
      <c r="AF141" s="319"/>
      <c r="AG141" s="320"/>
      <c r="AH141" s="315" t="str">
        <f t="shared" ref="AH141" si="84">IF(W141&lt;&gt;"",W141*Z141,"")</f>
        <v/>
      </c>
      <c r="AI141" s="316"/>
      <c r="AJ141" s="316"/>
      <c r="AK141" s="316"/>
      <c r="AL141" s="316"/>
      <c r="AM141" s="316"/>
      <c r="AN141" s="317"/>
      <c r="AO141" s="321" t="str">
        <f t="shared" ref="AO141" si="85">IF(AE141=8%,"※"," ")</f>
        <v xml:space="preserve"> </v>
      </c>
      <c r="AQ141" s="18">
        <f t="shared" ref="AQ141" si="86">IF(AE141="非課税",AH141,0)</f>
        <v>0</v>
      </c>
      <c r="AR141" s="18"/>
      <c r="AS141" s="18"/>
      <c r="AT141" s="18"/>
      <c r="AU141" s="18"/>
      <c r="AV141" s="18"/>
      <c r="AW141" s="18">
        <f t="shared" ref="AW141" si="87">IF(AE141=8%,AH141,0)</f>
        <v>0</v>
      </c>
      <c r="AX141" s="18"/>
      <c r="AY141" s="18"/>
      <c r="AZ141" s="18"/>
      <c r="BA141" s="18"/>
      <c r="BB141" s="18"/>
      <c r="BC141" s="18">
        <f t="shared" ref="BC141" si="88">IF(AE141=10%,AH141,0)</f>
        <v>0</v>
      </c>
      <c r="BD141" s="18"/>
      <c r="BE141" s="18"/>
      <c r="BF141" s="18"/>
      <c r="BG141" s="18"/>
      <c r="BH141" s="18"/>
      <c r="BI141" s="12"/>
    </row>
    <row r="142" spans="1:61" ht="8.1" customHeight="1" x14ac:dyDescent="0.4">
      <c r="A142" s="1"/>
      <c r="B142" s="340"/>
      <c r="C142" s="341"/>
      <c r="D142" s="341"/>
      <c r="E142" s="341"/>
      <c r="F142" s="341"/>
      <c r="G142" s="341"/>
      <c r="H142" s="341"/>
      <c r="I142" s="341"/>
      <c r="J142" s="341"/>
      <c r="K142" s="341"/>
      <c r="L142" s="341"/>
      <c r="M142" s="342"/>
      <c r="N142" s="30"/>
      <c r="O142" s="31"/>
      <c r="P142" s="31"/>
      <c r="Q142" s="32"/>
      <c r="R142" s="28"/>
      <c r="S142" s="31"/>
      <c r="T142" s="32"/>
      <c r="U142" s="28"/>
      <c r="V142" s="29"/>
      <c r="W142" s="349"/>
      <c r="X142" s="350"/>
      <c r="Y142" s="351"/>
      <c r="Z142" s="315"/>
      <c r="AA142" s="316"/>
      <c r="AB142" s="316"/>
      <c r="AC142" s="316"/>
      <c r="AD142" s="317"/>
      <c r="AE142" s="30"/>
      <c r="AF142" s="31"/>
      <c r="AG142" s="77"/>
      <c r="AH142" s="315"/>
      <c r="AI142" s="316"/>
      <c r="AJ142" s="316"/>
      <c r="AK142" s="316"/>
      <c r="AL142" s="316"/>
      <c r="AM142" s="316"/>
      <c r="AN142" s="317"/>
      <c r="AO142" s="321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2"/>
    </row>
    <row r="143" spans="1:61" ht="8.1" customHeight="1" x14ac:dyDescent="0.4">
      <c r="A143" s="1"/>
      <c r="B143" s="355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7"/>
      <c r="N143" s="30"/>
      <c r="O143" s="31"/>
      <c r="P143" s="31"/>
      <c r="Q143" s="32"/>
      <c r="R143" s="28"/>
      <c r="S143" s="31"/>
      <c r="T143" s="32"/>
      <c r="U143" s="28"/>
      <c r="V143" s="29"/>
      <c r="W143" s="352"/>
      <c r="X143" s="353"/>
      <c r="Y143" s="354"/>
      <c r="Z143" s="315"/>
      <c r="AA143" s="316"/>
      <c r="AB143" s="316"/>
      <c r="AC143" s="316"/>
      <c r="AD143" s="317"/>
      <c r="AE143" s="30"/>
      <c r="AF143" s="31"/>
      <c r="AG143" s="77"/>
      <c r="AH143" s="315"/>
      <c r="AI143" s="316"/>
      <c r="AJ143" s="316"/>
      <c r="AK143" s="316"/>
      <c r="AL143" s="316"/>
      <c r="AM143" s="316"/>
      <c r="AN143" s="317"/>
      <c r="AO143" s="321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2"/>
    </row>
    <row r="144" spans="1:61" ht="8.1" customHeight="1" x14ac:dyDescent="0.4">
      <c r="A144" s="1"/>
      <c r="B144" s="337"/>
      <c r="C144" s="338"/>
      <c r="D144" s="338"/>
      <c r="E144" s="338"/>
      <c r="F144" s="338"/>
      <c r="G144" s="338"/>
      <c r="H144" s="338"/>
      <c r="I144" s="338"/>
      <c r="J144" s="338"/>
      <c r="K144" s="338"/>
      <c r="L144" s="338"/>
      <c r="M144" s="339"/>
      <c r="N144" s="30"/>
      <c r="O144" s="31"/>
      <c r="P144" s="31"/>
      <c r="Q144" s="32"/>
      <c r="R144" s="28"/>
      <c r="S144" s="31"/>
      <c r="T144" s="32"/>
      <c r="U144" s="28"/>
      <c r="V144" s="29"/>
      <c r="W144" s="346"/>
      <c r="X144" s="347"/>
      <c r="Y144" s="348"/>
      <c r="Z144" s="315"/>
      <c r="AA144" s="316"/>
      <c r="AB144" s="316"/>
      <c r="AC144" s="316"/>
      <c r="AD144" s="317"/>
      <c r="AE144" s="364"/>
      <c r="AF144" s="319"/>
      <c r="AG144" s="320"/>
      <c r="AH144" s="315" t="str">
        <f t="shared" ref="AH144" si="89">IF(W144&lt;&gt;"",W144*Z144,"")</f>
        <v/>
      </c>
      <c r="AI144" s="316"/>
      <c r="AJ144" s="316"/>
      <c r="AK144" s="316"/>
      <c r="AL144" s="316"/>
      <c r="AM144" s="316"/>
      <c r="AN144" s="317"/>
      <c r="AO144" s="321" t="str">
        <f t="shared" ref="AO144" si="90">IF(AE144=8%,"※"," ")</f>
        <v xml:space="preserve"> </v>
      </c>
      <c r="AQ144" s="18">
        <f t="shared" ref="AQ144" si="91">IF(AE144="非課税",AH144,0)</f>
        <v>0</v>
      </c>
      <c r="AR144" s="18"/>
      <c r="AS144" s="18"/>
      <c r="AT144" s="18"/>
      <c r="AU144" s="18"/>
      <c r="AV144" s="18"/>
      <c r="AW144" s="18">
        <f t="shared" ref="AW144" si="92">IF(AE144=8%,AH144,0)</f>
        <v>0</v>
      </c>
      <c r="AX144" s="18"/>
      <c r="AY144" s="18"/>
      <c r="AZ144" s="18"/>
      <c r="BA144" s="18"/>
      <c r="BB144" s="18"/>
      <c r="BC144" s="18">
        <f t="shared" ref="BC144" si="93">IF(AE144=10%,AH144,0)</f>
        <v>0</v>
      </c>
      <c r="BD144" s="18"/>
      <c r="BE144" s="18"/>
      <c r="BF144" s="18"/>
      <c r="BG144" s="18"/>
      <c r="BH144" s="18"/>
      <c r="BI144" s="12"/>
    </row>
    <row r="145" spans="1:61" ht="8.1" customHeight="1" x14ac:dyDescent="0.4">
      <c r="A145" s="1"/>
      <c r="B145" s="340"/>
      <c r="C145" s="341"/>
      <c r="D145" s="341"/>
      <c r="E145" s="341"/>
      <c r="F145" s="341"/>
      <c r="G145" s="341"/>
      <c r="H145" s="341"/>
      <c r="I145" s="341"/>
      <c r="J145" s="341"/>
      <c r="K145" s="341"/>
      <c r="L145" s="341"/>
      <c r="M145" s="342"/>
      <c r="N145" s="30"/>
      <c r="O145" s="31"/>
      <c r="P145" s="31"/>
      <c r="Q145" s="32"/>
      <c r="R145" s="28"/>
      <c r="S145" s="31"/>
      <c r="T145" s="32"/>
      <c r="U145" s="28"/>
      <c r="V145" s="29"/>
      <c r="W145" s="349"/>
      <c r="X145" s="350"/>
      <c r="Y145" s="351"/>
      <c r="Z145" s="315"/>
      <c r="AA145" s="316"/>
      <c r="AB145" s="316"/>
      <c r="AC145" s="316"/>
      <c r="AD145" s="317"/>
      <c r="AE145" s="30"/>
      <c r="AF145" s="31"/>
      <c r="AG145" s="77"/>
      <c r="AH145" s="315"/>
      <c r="AI145" s="316"/>
      <c r="AJ145" s="316"/>
      <c r="AK145" s="316"/>
      <c r="AL145" s="316"/>
      <c r="AM145" s="316"/>
      <c r="AN145" s="317"/>
      <c r="AO145" s="321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2"/>
    </row>
    <row r="146" spans="1:61" ht="8.1" customHeight="1" x14ac:dyDescent="0.4">
      <c r="A146" s="1"/>
      <c r="B146" s="355"/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7"/>
      <c r="N146" s="30"/>
      <c r="O146" s="31"/>
      <c r="P146" s="31"/>
      <c r="Q146" s="32"/>
      <c r="R146" s="28"/>
      <c r="S146" s="31"/>
      <c r="T146" s="32"/>
      <c r="U146" s="28"/>
      <c r="V146" s="29"/>
      <c r="W146" s="352"/>
      <c r="X146" s="353"/>
      <c r="Y146" s="354"/>
      <c r="Z146" s="315"/>
      <c r="AA146" s="316"/>
      <c r="AB146" s="316"/>
      <c r="AC146" s="316"/>
      <c r="AD146" s="317"/>
      <c r="AE146" s="30"/>
      <c r="AF146" s="31"/>
      <c r="AG146" s="77"/>
      <c r="AH146" s="315"/>
      <c r="AI146" s="316"/>
      <c r="AJ146" s="316"/>
      <c r="AK146" s="316"/>
      <c r="AL146" s="316"/>
      <c r="AM146" s="316"/>
      <c r="AN146" s="317"/>
      <c r="AO146" s="321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2"/>
    </row>
    <row r="147" spans="1:61" ht="8.1" customHeight="1" x14ac:dyDescent="0.4">
      <c r="A147" s="1"/>
      <c r="B147" s="337"/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9"/>
      <c r="N147" s="30"/>
      <c r="O147" s="31"/>
      <c r="P147" s="31"/>
      <c r="Q147" s="32"/>
      <c r="R147" s="28"/>
      <c r="S147" s="31"/>
      <c r="T147" s="32"/>
      <c r="U147" s="28"/>
      <c r="V147" s="29"/>
      <c r="W147" s="346"/>
      <c r="X147" s="347"/>
      <c r="Y147" s="348"/>
      <c r="Z147" s="315"/>
      <c r="AA147" s="316"/>
      <c r="AB147" s="316"/>
      <c r="AC147" s="316"/>
      <c r="AD147" s="317"/>
      <c r="AE147" s="364"/>
      <c r="AF147" s="319"/>
      <c r="AG147" s="320"/>
      <c r="AH147" s="315" t="str">
        <f t="shared" ref="AH147" si="94">IF(W147&lt;&gt;"",W147*Z147,"")</f>
        <v/>
      </c>
      <c r="AI147" s="316"/>
      <c r="AJ147" s="316"/>
      <c r="AK147" s="316"/>
      <c r="AL147" s="316"/>
      <c r="AM147" s="316"/>
      <c r="AN147" s="317"/>
      <c r="AO147" s="321" t="str">
        <f t="shared" ref="AO147" si="95">IF(AE147=8%,"※"," ")</f>
        <v xml:space="preserve"> </v>
      </c>
      <c r="AQ147" s="18">
        <f t="shared" ref="AQ147" si="96">IF(AE147="非課税",AH147,0)</f>
        <v>0</v>
      </c>
      <c r="AR147" s="18"/>
      <c r="AS147" s="18"/>
      <c r="AT147" s="18"/>
      <c r="AU147" s="18"/>
      <c r="AV147" s="18"/>
      <c r="AW147" s="18">
        <f t="shared" ref="AW147" si="97">IF(AE147=8%,AH147,0)</f>
        <v>0</v>
      </c>
      <c r="AX147" s="18"/>
      <c r="AY147" s="18"/>
      <c r="AZ147" s="18"/>
      <c r="BA147" s="18"/>
      <c r="BB147" s="18"/>
      <c r="BC147" s="18">
        <f t="shared" ref="BC147" si="98">IF(AE147=10%,AH147,0)</f>
        <v>0</v>
      </c>
      <c r="BD147" s="18"/>
      <c r="BE147" s="18"/>
      <c r="BF147" s="18"/>
      <c r="BG147" s="18"/>
      <c r="BH147" s="18"/>
      <c r="BI147" s="12"/>
    </row>
    <row r="148" spans="1:61" ht="8.1" customHeight="1" x14ac:dyDescent="0.4">
      <c r="A148" s="1"/>
      <c r="B148" s="340"/>
      <c r="C148" s="341"/>
      <c r="D148" s="341"/>
      <c r="E148" s="341"/>
      <c r="F148" s="341"/>
      <c r="G148" s="341"/>
      <c r="H148" s="341"/>
      <c r="I148" s="341"/>
      <c r="J148" s="341"/>
      <c r="K148" s="341"/>
      <c r="L148" s="341"/>
      <c r="M148" s="342"/>
      <c r="N148" s="30"/>
      <c r="O148" s="31"/>
      <c r="P148" s="31"/>
      <c r="Q148" s="32"/>
      <c r="R148" s="28"/>
      <c r="S148" s="31"/>
      <c r="T148" s="32"/>
      <c r="U148" s="28"/>
      <c r="V148" s="29"/>
      <c r="W148" s="349"/>
      <c r="X148" s="350"/>
      <c r="Y148" s="351"/>
      <c r="Z148" s="315"/>
      <c r="AA148" s="316"/>
      <c r="AB148" s="316"/>
      <c r="AC148" s="316"/>
      <c r="AD148" s="317"/>
      <c r="AE148" s="30"/>
      <c r="AF148" s="31"/>
      <c r="AG148" s="77"/>
      <c r="AH148" s="315"/>
      <c r="AI148" s="316"/>
      <c r="AJ148" s="316"/>
      <c r="AK148" s="316"/>
      <c r="AL148" s="316"/>
      <c r="AM148" s="316"/>
      <c r="AN148" s="317"/>
      <c r="AO148" s="321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2"/>
    </row>
    <row r="149" spans="1:61" ht="8.1" customHeight="1" x14ac:dyDescent="0.4">
      <c r="A149" s="1"/>
      <c r="B149" s="355"/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7"/>
      <c r="N149" s="30"/>
      <c r="O149" s="31"/>
      <c r="P149" s="31"/>
      <c r="Q149" s="32"/>
      <c r="R149" s="28"/>
      <c r="S149" s="31"/>
      <c r="T149" s="32"/>
      <c r="U149" s="28"/>
      <c r="V149" s="29"/>
      <c r="W149" s="352"/>
      <c r="X149" s="353"/>
      <c r="Y149" s="354"/>
      <c r="Z149" s="315"/>
      <c r="AA149" s="316"/>
      <c r="AB149" s="316"/>
      <c r="AC149" s="316"/>
      <c r="AD149" s="317"/>
      <c r="AE149" s="30"/>
      <c r="AF149" s="31"/>
      <c r="AG149" s="77"/>
      <c r="AH149" s="315"/>
      <c r="AI149" s="316"/>
      <c r="AJ149" s="316"/>
      <c r="AK149" s="316"/>
      <c r="AL149" s="316"/>
      <c r="AM149" s="316"/>
      <c r="AN149" s="317"/>
      <c r="AO149" s="321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2"/>
    </row>
    <row r="150" spans="1:61" ht="8.1" customHeight="1" x14ac:dyDescent="0.4">
      <c r="A150" s="1"/>
      <c r="B150" s="337"/>
      <c r="C150" s="338"/>
      <c r="D150" s="338"/>
      <c r="E150" s="338"/>
      <c r="F150" s="338"/>
      <c r="G150" s="338"/>
      <c r="H150" s="338"/>
      <c r="I150" s="338"/>
      <c r="J150" s="338"/>
      <c r="K150" s="338"/>
      <c r="L150" s="338"/>
      <c r="M150" s="339"/>
      <c r="N150" s="30"/>
      <c r="O150" s="31"/>
      <c r="P150" s="31"/>
      <c r="Q150" s="32"/>
      <c r="R150" s="28"/>
      <c r="S150" s="31"/>
      <c r="T150" s="32"/>
      <c r="U150" s="28"/>
      <c r="V150" s="29"/>
      <c r="W150" s="346"/>
      <c r="X150" s="347"/>
      <c r="Y150" s="348"/>
      <c r="Z150" s="315"/>
      <c r="AA150" s="316"/>
      <c r="AB150" s="316"/>
      <c r="AC150" s="316"/>
      <c r="AD150" s="317"/>
      <c r="AE150" s="364"/>
      <c r="AF150" s="319"/>
      <c r="AG150" s="320"/>
      <c r="AH150" s="315" t="str">
        <f t="shared" ref="AH150" si="99">IF(W150&lt;&gt;"",W150*Z150,"")</f>
        <v/>
      </c>
      <c r="AI150" s="316"/>
      <c r="AJ150" s="316"/>
      <c r="AK150" s="316"/>
      <c r="AL150" s="316"/>
      <c r="AM150" s="316"/>
      <c r="AN150" s="317"/>
      <c r="AO150" s="321" t="str">
        <f t="shared" ref="AO150" si="100">IF(AE150=8%,"※"," ")</f>
        <v xml:space="preserve"> </v>
      </c>
      <c r="AQ150" s="18">
        <f t="shared" ref="AQ150" si="101">IF(AE150="非課税",AH150,0)</f>
        <v>0</v>
      </c>
      <c r="AR150" s="18"/>
      <c r="AS150" s="18"/>
      <c r="AT150" s="18"/>
      <c r="AU150" s="18"/>
      <c r="AV150" s="18"/>
      <c r="AW150" s="18">
        <f t="shared" ref="AW150" si="102">IF(AE150=8%,AH150,0)</f>
        <v>0</v>
      </c>
      <c r="AX150" s="18"/>
      <c r="AY150" s="18"/>
      <c r="AZ150" s="18"/>
      <c r="BA150" s="18"/>
      <c r="BB150" s="18"/>
      <c r="BC150" s="18">
        <f t="shared" ref="BC150" si="103">IF(AE150=10%,AH150,0)</f>
        <v>0</v>
      </c>
      <c r="BD150" s="18"/>
      <c r="BE150" s="18"/>
      <c r="BF150" s="18"/>
      <c r="BG150" s="18"/>
      <c r="BH150" s="18"/>
      <c r="BI150" s="12"/>
    </row>
    <row r="151" spans="1:61" ht="8.1" customHeight="1" x14ac:dyDescent="0.4">
      <c r="A151" s="1"/>
      <c r="B151" s="340"/>
      <c r="C151" s="341"/>
      <c r="D151" s="341"/>
      <c r="E151" s="341"/>
      <c r="F151" s="341"/>
      <c r="G151" s="341"/>
      <c r="H151" s="341"/>
      <c r="I151" s="341"/>
      <c r="J151" s="341"/>
      <c r="K151" s="341"/>
      <c r="L151" s="341"/>
      <c r="M151" s="342"/>
      <c r="N151" s="30"/>
      <c r="O151" s="31"/>
      <c r="P151" s="31"/>
      <c r="Q151" s="32"/>
      <c r="R151" s="28"/>
      <c r="S151" s="31"/>
      <c r="T151" s="32"/>
      <c r="U151" s="28"/>
      <c r="V151" s="29"/>
      <c r="W151" s="349"/>
      <c r="X151" s="350"/>
      <c r="Y151" s="351"/>
      <c r="Z151" s="315"/>
      <c r="AA151" s="316"/>
      <c r="AB151" s="316"/>
      <c r="AC151" s="316"/>
      <c r="AD151" s="317"/>
      <c r="AE151" s="30"/>
      <c r="AF151" s="31"/>
      <c r="AG151" s="77"/>
      <c r="AH151" s="315"/>
      <c r="AI151" s="316"/>
      <c r="AJ151" s="316"/>
      <c r="AK151" s="316"/>
      <c r="AL151" s="316"/>
      <c r="AM151" s="316"/>
      <c r="AN151" s="317"/>
      <c r="AO151" s="321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2"/>
    </row>
    <row r="152" spans="1:61" ht="8.1" customHeight="1" x14ac:dyDescent="0.4">
      <c r="A152" s="1"/>
      <c r="B152" s="355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7"/>
      <c r="N152" s="30"/>
      <c r="O152" s="31"/>
      <c r="P152" s="31"/>
      <c r="Q152" s="32"/>
      <c r="R152" s="28"/>
      <c r="S152" s="31"/>
      <c r="T152" s="32"/>
      <c r="U152" s="28"/>
      <c r="V152" s="29"/>
      <c r="W152" s="352"/>
      <c r="X152" s="353"/>
      <c r="Y152" s="354"/>
      <c r="Z152" s="315"/>
      <c r="AA152" s="316"/>
      <c r="AB152" s="316"/>
      <c r="AC152" s="316"/>
      <c r="AD152" s="317"/>
      <c r="AE152" s="30"/>
      <c r="AF152" s="31"/>
      <c r="AG152" s="77"/>
      <c r="AH152" s="315"/>
      <c r="AI152" s="316"/>
      <c r="AJ152" s="316"/>
      <c r="AK152" s="316"/>
      <c r="AL152" s="316"/>
      <c r="AM152" s="316"/>
      <c r="AN152" s="317"/>
      <c r="AO152" s="321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2"/>
    </row>
    <row r="153" spans="1:61" ht="8.1" customHeight="1" x14ac:dyDescent="0.4">
      <c r="A153" s="1"/>
      <c r="B153" s="337"/>
      <c r="C153" s="338"/>
      <c r="D153" s="338"/>
      <c r="E153" s="338"/>
      <c r="F153" s="338"/>
      <c r="G153" s="338"/>
      <c r="H153" s="338"/>
      <c r="I153" s="338"/>
      <c r="J153" s="338"/>
      <c r="K153" s="338"/>
      <c r="L153" s="338"/>
      <c r="M153" s="339"/>
      <c r="N153" s="30"/>
      <c r="O153" s="31"/>
      <c r="P153" s="31"/>
      <c r="Q153" s="32"/>
      <c r="R153" s="28"/>
      <c r="S153" s="31"/>
      <c r="T153" s="32"/>
      <c r="U153" s="28"/>
      <c r="V153" s="29"/>
      <c r="W153" s="346"/>
      <c r="X153" s="347"/>
      <c r="Y153" s="348"/>
      <c r="Z153" s="315"/>
      <c r="AA153" s="316"/>
      <c r="AB153" s="316"/>
      <c r="AC153" s="316"/>
      <c r="AD153" s="317"/>
      <c r="AE153" s="364"/>
      <c r="AF153" s="319"/>
      <c r="AG153" s="320"/>
      <c r="AH153" s="315" t="str">
        <f t="shared" ref="AH153" si="104">IF(W153&lt;&gt;"",W153*Z153,"")</f>
        <v/>
      </c>
      <c r="AI153" s="316"/>
      <c r="AJ153" s="316"/>
      <c r="AK153" s="316"/>
      <c r="AL153" s="316"/>
      <c r="AM153" s="316"/>
      <c r="AN153" s="317"/>
      <c r="AO153" s="321" t="str">
        <f t="shared" ref="AO153" si="105">IF(AE153=8%,"※"," ")</f>
        <v xml:space="preserve"> </v>
      </c>
      <c r="AQ153" s="18">
        <f t="shared" ref="AQ153" si="106">IF(AE153="非課税",AH153,0)</f>
        <v>0</v>
      </c>
      <c r="AR153" s="18"/>
      <c r="AS153" s="18"/>
      <c r="AT153" s="18"/>
      <c r="AU153" s="18"/>
      <c r="AV153" s="18"/>
      <c r="AW153" s="18">
        <f t="shared" ref="AW153" si="107">IF(AE153=8%,AH153,0)</f>
        <v>0</v>
      </c>
      <c r="AX153" s="18"/>
      <c r="AY153" s="18"/>
      <c r="AZ153" s="18"/>
      <c r="BA153" s="18"/>
      <c r="BB153" s="18"/>
      <c r="BC153" s="18">
        <f t="shared" ref="BC153" si="108">IF(AE153=10%,AH153,0)</f>
        <v>0</v>
      </c>
      <c r="BD153" s="18"/>
      <c r="BE153" s="18"/>
      <c r="BF153" s="18"/>
      <c r="BG153" s="18"/>
      <c r="BH153" s="18"/>
      <c r="BI153" s="12"/>
    </row>
    <row r="154" spans="1:61" ht="8.1" customHeight="1" x14ac:dyDescent="0.4">
      <c r="A154" s="1"/>
      <c r="B154" s="340"/>
      <c r="C154" s="341"/>
      <c r="D154" s="341"/>
      <c r="E154" s="341"/>
      <c r="F154" s="341"/>
      <c r="G154" s="341"/>
      <c r="H154" s="341"/>
      <c r="I154" s="341"/>
      <c r="J154" s="341"/>
      <c r="K154" s="341"/>
      <c r="L154" s="341"/>
      <c r="M154" s="342"/>
      <c r="N154" s="30"/>
      <c r="O154" s="31"/>
      <c r="P154" s="31"/>
      <c r="Q154" s="32"/>
      <c r="R154" s="28"/>
      <c r="S154" s="31"/>
      <c r="T154" s="32"/>
      <c r="U154" s="28"/>
      <c r="V154" s="29"/>
      <c r="W154" s="349"/>
      <c r="X154" s="350"/>
      <c r="Y154" s="351"/>
      <c r="Z154" s="315"/>
      <c r="AA154" s="316"/>
      <c r="AB154" s="316"/>
      <c r="AC154" s="316"/>
      <c r="AD154" s="317"/>
      <c r="AE154" s="30"/>
      <c r="AF154" s="31"/>
      <c r="AG154" s="77"/>
      <c r="AH154" s="315"/>
      <c r="AI154" s="316"/>
      <c r="AJ154" s="316"/>
      <c r="AK154" s="316"/>
      <c r="AL154" s="316"/>
      <c r="AM154" s="316"/>
      <c r="AN154" s="317"/>
      <c r="AO154" s="321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2"/>
    </row>
    <row r="155" spans="1:61" ht="8.1" customHeight="1" x14ac:dyDescent="0.4">
      <c r="A155" s="1"/>
      <c r="B155" s="355"/>
      <c r="C155" s="356"/>
      <c r="D155" s="356"/>
      <c r="E155" s="356"/>
      <c r="F155" s="356"/>
      <c r="G155" s="356"/>
      <c r="H155" s="356"/>
      <c r="I155" s="356"/>
      <c r="J155" s="356"/>
      <c r="K155" s="356"/>
      <c r="L155" s="356"/>
      <c r="M155" s="357"/>
      <c r="N155" s="30"/>
      <c r="O155" s="31"/>
      <c r="P155" s="31"/>
      <c r="Q155" s="32"/>
      <c r="R155" s="28"/>
      <c r="S155" s="31"/>
      <c r="T155" s="32"/>
      <c r="U155" s="28"/>
      <c r="V155" s="29"/>
      <c r="W155" s="352"/>
      <c r="X155" s="353"/>
      <c r="Y155" s="354"/>
      <c r="Z155" s="315"/>
      <c r="AA155" s="316"/>
      <c r="AB155" s="316"/>
      <c r="AC155" s="316"/>
      <c r="AD155" s="317"/>
      <c r="AE155" s="30"/>
      <c r="AF155" s="31"/>
      <c r="AG155" s="77"/>
      <c r="AH155" s="315"/>
      <c r="AI155" s="316"/>
      <c r="AJ155" s="316"/>
      <c r="AK155" s="316"/>
      <c r="AL155" s="316"/>
      <c r="AM155" s="316"/>
      <c r="AN155" s="317"/>
      <c r="AO155" s="321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2"/>
    </row>
    <row r="156" spans="1:61" ht="8.1" customHeight="1" x14ac:dyDescent="0.4">
      <c r="A156" s="1"/>
      <c r="B156" s="337"/>
      <c r="C156" s="338"/>
      <c r="D156" s="338"/>
      <c r="E156" s="338"/>
      <c r="F156" s="338"/>
      <c r="G156" s="338"/>
      <c r="H156" s="338"/>
      <c r="I156" s="338"/>
      <c r="J156" s="338"/>
      <c r="K156" s="338"/>
      <c r="L156" s="338"/>
      <c r="M156" s="339"/>
      <c r="N156" s="30"/>
      <c r="O156" s="31"/>
      <c r="P156" s="31"/>
      <c r="Q156" s="32"/>
      <c r="R156" s="28"/>
      <c r="S156" s="31"/>
      <c r="T156" s="32"/>
      <c r="U156" s="28"/>
      <c r="V156" s="29"/>
      <c r="W156" s="346"/>
      <c r="X156" s="347"/>
      <c r="Y156" s="348"/>
      <c r="Z156" s="315"/>
      <c r="AA156" s="316"/>
      <c r="AB156" s="316"/>
      <c r="AC156" s="316"/>
      <c r="AD156" s="317"/>
      <c r="AE156" s="364"/>
      <c r="AF156" s="319"/>
      <c r="AG156" s="320"/>
      <c r="AH156" s="315" t="str">
        <f t="shared" ref="AH156" si="109">IF(W156&lt;&gt;"",W156*Z156,"")</f>
        <v/>
      </c>
      <c r="AI156" s="316"/>
      <c r="AJ156" s="316"/>
      <c r="AK156" s="316"/>
      <c r="AL156" s="316"/>
      <c r="AM156" s="316"/>
      <c r="AN156" s="317"/>
      <c r="AO156" s="321" t="str">
        <f t="shared" ref="AO156" si="110">IF(AE156=8%,"※"," ")</f>
        <v xml:space="preserve"> </v>
      </c>
      <c r="AQ156" s="18">
        <f t="shared" ref="AQ156" si="111">IF(AE156="非課税",AH156,0)</f>
        <v>0</v>
      </c>
      <c r="AR156" s="18"/>
      <c r="AS156" s="18"/>
      <c r="AT156" s="18"/>
      <c r="AU156" s="18"/>
      <c r="AV156" s="18"/>
      <c r="AW156" s="18">
        <f t="shared" ref="AW156" si="112">IF(AE156=8%,AH156,0)</f>
        <v>0</v>
      </c>
      <c r="AX156" s="18"/>
      <c r="AY156" s="18"/>
      <c r="AZ156" s="18"/>
      <c r="BA156" s="18"/>
      <c r="BB156" s="18"/>
      <c r="BC156" s="18">
        <f t="shared" ref="BC156" si="113">IF(AE156=10%,AH156,0)</f>
        <v>0</v>
      </c>
      <c r="BD156" s="18"/>
      <c r="BE156" s="18"/>
      <c r="BF156" s="18"/>
      <c r="BG156" s="18"/>
      <c r="BH156" s="18"/>
      <c r="BI156" s="12"/>
    </row>
    <row r="157" spans="1:61" ht="8.1" customHeight="1" x14ac:dyDescent="0.4">
      <c r="A157" s="1"/>
      <c r="B157" s="340"/>
      <c r="C157" s="341"/>
      <c r="D157" s="341"/>
      <c r="E157" s="341"/>
      <c r="F157" s="341"/>
      <c r="G157" s="341"/>
      <c r="H157" s="341"/>
      <c r="I157" s="341"/>
      <c r="J157" s="341"/>
      <c r="K157" s="341"/>
      <c r="L157" s="341"/>
      <c r="M157" s="342"/>
      <c r="N157" s="30"/>
      <c r="O157" s="31"/>
      <c r="P157" s="31"/>
      <c r="Q157" s="32"/>
      <c r="R157" s="28"/>
      <c r="S157" s="31"/>
      <c r="T157" s="32"/>
      <c r="U157" s="28"/>
      <c r="V157" s="29"/>
      <c r="W157" s="349"/>
      <c r="X157" s="350"/>
      <c r="Y157" s="351"/>
      <c r="Z157" s="315"/>
      <c r="AA157" s="316"/>
      <c r="AB157" s="316"/>
      <c r="AC157" s="316"/>
      <c r="AD157" s="317"/>
      <c r="AE157" s="30"/>
      <c r="AF157" s="31"/>
      <c r="AG157" s="77"/>
      <c r="AH157" s="315"/>
      <c r="AI157" s="316"/>
      <c r="AJ157" s="316"/>
      <c r="AK157" s="316"/>
      <c r="AL157" s="316"/>
      <c r="AM157" s="316"/>
      <c r="AN157" s="317"/>
      <c r="AO157" s="321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2"/>
    </row>
    <row r="158" spans="1:61" ht="8.1" customHeight="1" x14ac:dyDescent="0.4">
      <c r="A158" s="1"/>
      <c r="B158" s="355"/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7"/>
      <c r="N158" s="30"/>
      <c r="O158" s="31"/>
      <c r="P158" s="31"/>
      <c r="Q158" s="32"/>
      <c r="R158" s="28"/>
      <c r="S158" s="31"/>
      <c r="T158" s="32"/>
      <c r="U158" s="28"/>
      <c r="V158" s="29"/>
      <c r="W158" s="352"/>
      <c r="X158" s="353"/>
      <c r="Y158" s="354"/>
      <c r="Z158" s="315"/>
      <c r="AA158" s="316"/>
      <c r="AB158" s="316"/>
      <c r="AC158" s="316"/>
      <c r="AD158" s="317"/>
      <c r="AE158" s="30"/>
      <c r="AF158" s="31"/>
      <c r="AG158" s="77"/>
      <c r="AH158" s="315"/>
      <c r="AI158" s="316"/>
      <c r="AJ158" s="316"/>
      <c r="AK158" s="316"/>
      <c r="AL158" s="316"/>
      <c r="AM158" s="316"/>
      <c r="AN158" s="317"/>
      <c r="AO158" s="321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2"/>
    </row>
    <row r="159" spans="1:61" ht="8.1" customHeight="1" x14ac:dyDescent="0.4">
      <c r="A159" s="1"/>
      <c r="B159" s="337"/>
      <c r="C159" s="338"/>
      <c r="D159" s="338"/>
      <c r="E159" s="338"/>
      <c r="F159" s="338"/>
      <c r="G159" s="338"/>
      <c r="H159" s="338"/>
      <c r="I159" s="338"/>
      <c r="J159" s="338"/>
      <c r="K159" s="338"/>
      <c r="L159" s="338"/>
      <c r="M159" s="339"/>
      <c r="N159" s="30"/>
      <c r="O159" s="31"/>
      <c r="P159" s="31"/>
      <c r="Q159" s="32"/>
      <c r="R159" s="28"/>
      <c r="S159" s="31"/>
      <c r="T159" s="32"/>
      <c r="U159" s="28"/>
      <c r="V159" s="29"/>
      <c r="W159" s="346"/>
      <c r="X159" s="347"/>
      <c r="Y159" s="348"/>
      <c r="Z159" s="315"/>
      <c r="AA159" s="316"/>
      <c r="AB159" s="316"/>
      <c r="AC159" s="316"/>
      <c r="AD159" s="317"/>
      <c r="AE159" s="364"/>
      <c r="AF159" s="319"/>
      <c r="AG159" s="320"/>
      <c r="AH159" s="315" t="str">
        <f t="shared" ref="AH159" si="114">IF(W159&lt;&gt;"",W159*Z159,"")</f>
        <v/>
      </c>
      <c r="AI159" s="316"/>
      <c r="AJ159" s="316"/>
      <c r="AK159" s="316"/>
      <c r="AL159" s="316"/>
      <c r="AM159" s="316"/>
      <c r="AN159" s="317"/>
      <c r="AO159" s="321" t="str">
        <f t="shared" ref="AO159" si="115">IF(AE159=8%,"※"," ")</f>
        <v xml:space="preserve"> </v>
      </c>
      <c r="AQ159" s="18">
        <f t="shared" ref="AQ159" si="116">IF(AE159="非課税",AH159,0)</f>
        <v>0</v>
      </c>
      <c r="AR159" s="18"/>
      <c r="AS159" s="18"/>
      <c r="AT159" s="18"/>
      <c r="AU159" s="18"/>
      <c r="AV159" s="18"/>
      <c r="AW159" s="18">
        <f t="shared" ref="AW159" si="117">IF(AE159=8%,AH159,0)</f>
        <v>0</v>
      </c>
      <c r="AX159" s="18"/>
      <c r="AY159" s="18"/>
      <c r="AZ159" s="18"/>
      <c r="BA159" s="18"/>
      <c r="BB159" s="18"/>
      <c r="BC159" s="18">
        <f t="shared" ref="BC159" si="118">IF(AE159=10%,AH159,0)</f>
        <v>0</v>
      </c>
      <c r="BD159" s="18"/>
      <c r="BE159" s="18"/>
      <c r="BF159" s="18"/>
      <c r="BG159" s="18"/>
      <c r="BH159" s="18"/>
      <c r="BI159" s="12"/>
    </row>
    <row r="160" spans="1:61" ht="8.1" customHeight="1" x14ac:dyDescent="0.4">
      <c r="A160" s="1"/>
      <c r="B160" s="340"/>
      <c r="C160" s="341"/>
      <c r="D160" s="341"/>
      <c r="E160" s="341"/>
      <c r="F160" s="341"/>
      <c r="G160" s="341"/>
      <c r="H160" s="341"/>
      <c r="I160" s="341"/>
      <c r="J160" s="341"/>
      <c r="K160" s="341"/>
      <c r="L160" s="341"/>
      <c r="M160" s="342"/>
      <c r="N160" s="30"/>
      <c r="O160" s="31"/>
      <c r="P160" s="31"/>
      <c r="Q160" s="32"/>
      <c r="R160" s="28"/>
      <c r="S160" s="31"/>
      <c r="T160" s="32"/>
      <c r="U160" s="28"/>
      <c r="V160" s="29"/>
      <c r="W160" s="349"/>
      <c r="X160" s="350"/>
      <c r="Y160" s="351"/>
      <c r="Z160" s="315"/>
      <c r="AA160" s="316"/>
      <c r="AB160" s="316"/>
      <c r="AC160" s="316"/>
      <c r="AD160" s="317"/>
      <c r="AE160" s="30"/>
      <c r="AF160" s="31"/>
      <c r="AG160" s="77"/>
      <c r="AH160" s="315"/>
      <c r="AI160" s="316"/>
      <c r="AJ160" s="316"/>
      <c r="AK160" s="316"/>
      <c r="AL160" s="316"/>
      <c r="AM160" s="316"/>
      <c r="AN160" s="317"/>
      <c r="AO160" s="321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2"/>
    </row>
    <row r="161" spans="1:61" ht="8.1" customHeight="1" x14ac:dyDescent="0.4">
      <c r="A161" s="1"/>
      <c r="B161" s="355"/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7"/>
      <c r="N161" s="30"/>
      <c r="O161" s="31"/>
      <c r="P161" s="31"/>
      <c r="Q161" s="32"/>
      <c r="R161" s="28"/>
      <c r="S161" s="31"/>
      <c r="T161" s="32"/>
      <c r="U161" s="28"/>
      <c r="V161" s="29"/>
      <c r="W161" s="352"/>
      <c r="X161" s="353"/>
      <c r="Y161" s="354"/>
      <c r="Z161" s="315"/>
      <c r="AA161" s="316"/>
      <c r="AB161" s="316"/>
      <c r="AC161" s="316"/>
      <c r="AD161" s="317"/>
      <c r="AE161" s="30"/>
      <c r="AF161" s="31"/>
      <c r="AG161" s="77"/>
      <c r="AH161" s="315"/>
      <c r="AI161" s="316"/>
      <c r="AJ161" s="316"/>
      <c r="AK161" s="316"/>
      <c r="AL161" s="316"/>
      <c r="AM161" s="316"/>
      <c r="AN161" s="317"/>
      <c r="AO161" s="321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2"/>
    </row>
    <row r="162" spans="1:61" ht="8.1" customHeight="1" x14ac:dyDescent="0.4">
      <c r="A162" s="1"/>
      <c r="B162" s="337"/>
      <c r="C162" s="338"/>
      <c r="D162" s="338"/>
      <c r="E162" s="338"/>
      <c r="F162" s="338"/>
      <c r="G162" s="338"/>
      <c r="H162" s="338"/>
      <c r="I162" s="338"/>
      <c r="J162" s="338"/>
      <c r="K162" s="338"/>
      <c r="L162" s="338"/>
      <c r="M162" s="339"/>
      <c r="N162" s="30"/>
      <c r="O162" s="31"/>
      <c r="P162" s="31"/>
      <c r="Q162" s="32"/>
      <c r="R162" s="28"/>
      <c r="S162" s="31"/>
      <c r="T162" s="32"/>
      <c r="U162" s="28"/>
      <c r="V162" s="29"/>
      <c r="W162" s="346"/>
      <c r="X162" s="347"/>
      <c r="Y162" s="348"/>
      <c r="Z162" s="315"/>
      <c r="AA162" s="316"/>
      <c r="AB162" s="316"/>
      <c r="AC162" s="316"/>
      <c r="AD162" s="317"/>
      <c r="AE162" s="364"/>
      <c r="AF162" s="319"/>
      <c r="AG162" s="320"/>
      <c r="AH162" s="315" t="str">
        <f t="shared" ref="AH162" si="119">IF(W162&lt;&gt;"",W162*Z162,"")</f>
        <v/>
      </c>
      <c r="AI162" s="316"/>
      <c r="AJ162" s="316"/>
      <c r="AK162" s="316"/>
      <c r="AL162" s="316"/>
      <c r="AM162" s="316"/>
      <c r="AN162" s="317"/>
      <c r="AO162" s="321" t="str">
        <f t="shared" ref="AO162" si="120">IF(AE162=8%,"※"," ")</f>
        <v xml:space="preserve"> </v>
      </c>
      <c r="AQ162" s="18">
        <f t="shared" ref="AQ162" si="121">IF(AE162="非課税",AH162,0)</f>
        <v>0</v>
      </c>
      <c r="AR162" s="18"/>
      <c r="AS162" s="18"/>
      <c r="AT162" s="18"/>
      <c r="AU162" s="18"/>
      <c r="AV162" s="18"/>
      <c r="AW162" s="18">
        <f t="shared" ref="AW162" si="122">IF(AE162=8%,AH162,0)</f>
        <v>0</v>
      </c>
      <c r="AX162" s="18"/>
      <c r="AY162" s="18"/>
      <c r="AZ162" s="18"/>
      <c r="BA162" s="18"/>
      <c r="BB162" s="18"/>
      <c r="BC162" s="18">
        <f t="shared" ref="BC162" si="123">IF(AE162=10%,AH162,0)</f>
        <v>0</v>
      </c>
      <c r="BD162" s="18"/>
      <c r="BE162" s="18"/>
      <c r="BF162" s="18"/>
      <c r="BG162" s="18"/>
      <c r="BH162" s="18"/>
      <c r="BI162" s="12"/>
    </row>
    <row r="163" spans="1:61" ht="8.1" customHeight="1" x14ac:dyDescent="0.4">
      <c r="A163" s="1"/>
      <c r="B163" s="340"/>
      <c r="C163" s="341"/>
      <c r="D163" s="341"/>
      <c r="E163" s="341"/>
      <c r="F163" s="341"/>
      <c r="G163" s="341"/>
      <c r="H163" s="341"/>
      <c r="I163" s="341"/>
      <c r="J163" s="341"/>
      <c r="K163" s="341"/>
      <c r="L163" s="341"/>
      <c r="M163" s="342"/>
      <c r="N163" s="30"/>
      <c r="O163" s="31"/>
      <c r="P163" s="31"/>
      <c r="Q163" s="32"/>
      <c r="R163" s="28"/>
      <c r="S163" s="31"/>
      <c r="T163" s="32"/>
      <c r="U163" s="28"/>
      <c r="V163" s="29"/>
      <c r="W163" s="349"/>
      <c r="X163" s="350"/>
      <c r="Y163" s="351"/>
      <c r="Z163" s="315"/>
      <c r="AA163" s="316"/>
      <c r="AB163" s="316"/>
      <c r="AC163" s="316"/>
      <c r="AD163" s="317"/>
      <c r="AE163" s="30"/>
      <c r="AF163" s="31"/>
      <c r="AG163" s="77"/>
      <c r="AH163" s="315"/>
      <c r="AI163" s="316"/>
      <c r="AJ163" s="316"/>
      <c r="AK163" s="316"/>
      <c r="AL163" s="316"/>
      <c r="AM163" s="316"/>
      <c r="AN163" s="317"/>
      <c r="AO163" s="321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2"/>
    </row>
    <row r="164" spans="1:61" ht="8.1" customHeight="1" x14ac:dyDescent="0.4">
      <c r="A164" s="1"/>
      <c r="B164" s="355"/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7"/>
      <c r="N164" s="30"/>
      <c r="O164" s="31"/>
      <c r="P164" s="31"/>
      <c r="Q164" s="32"/>
      <c r="R164" s="28"/>
      <c r="S164" s="31"/>
      <c r="T164" s="32"/>
      <c r="U164" s="28"/>
      <c r="V164" s="29"/>
      <c r="W164" s="352"/>
      <c r="X164" s="353"/>
      <c r="Y164" s="354"/>
      <c r="Z164" s="315"/>
      <c r="AA164" s="316"/>
      <c r="AB164" s="316"/>
      <c r="AC164" s="316"/>
      <c r="AD164" s="317"/>
      <c r="AE164" s="30"/>
      <c r="AF164" s="31"/>
      <c r="AG164" s="77"/>
      <c r="AH164" s="315"/>
      <c r="AI164" s="316"/>
      <c r="AJ164" s="316"/>
      <c r="AK164" s="316"/>
      <c r="AL164" s="316"/>
      <c r="AM164" s="316"/>
      <c r="AN164" s="317"/>
      <c r="AO164" s="321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2"/>
    </row>
    <row r="165" spans="1:61" ht="8.1" customHeight="1" x14ac:dyDescent="0.4">
      <c r="A165" s="1"/>
      <c r="B165" s="337"/>
      <c r="C165" s="338"/>
      <c r="D165" s="338"/>
      <c r="E165" s="338"/>
      <c r="F165" s="338"/>
      <c r="G165" s="338"/>
      <c r="H165" s="338"/>
      <c r="I165" s="338"/>
      <c r="J165" s="338"/>
      <c r="K165" s="338"/>
      <c r="L165" s="338"/>
      <c r="M165" s="339"/>
      <c r="N165" s="30"/>
      <c r="O165" s="31"/>
      <c r="P165" s="31"/>
      <c r="Q165" s="32"/>
      <c r="R165" s="28"/>
      <c r="S165" s="31"/>
      <c r="T165" s="32"/>
      <c r="U165" s="28"/>
      <c r="V165" s="29"/>
      <c r="W165" s="346"/>
      <c r="X165" s="347"/>
      <c r="Y165" s="348"/>
      <c r="Z165" s="315"/>
      <c r="AA165" s="316"/>
      <c r="AB165" s="316"/>
      <c r="AC165" s="316"/>
      <c r="AD165" s="317"/>
      <c r="AE165" s="364"/>
      <c r="AF165" s="319"/>
      <c r="AG165" s="320"/>
      <c r="AH165" s="315" t="str">
        <f t="shared" ref="AH165" si="124">IF(W165&lt;&gt;"",W165*Z165,"")</f>
        <v/>
      </c>
      <c r="AI165" s="316"/>
      <c r="AJ165" s="316"/>
      <c r="AK165" s="316"/>
      <c r="AL165" s="316"/>
      <c r="AM165" s="316"/>
      <c r="AN165" s="317"/>
      <c r="AO165" s="321" t="str">
        <f t="shared" ref="AO165" si="125">IF(AE165=8%,"※"," ")</f>
        <v xml:space="preserve"> </v>
      </c>
      <c r="AQ165" s="18">
        <f t="shared" ref="AQ165" si="126">IF(AE165="非課税",AH165,0)</f>
        <v>0</v>
      </c>
      <c r="AR165" s="18"/>
      <c r="AS165" s="18"/>
      <c r="AT165" s="18"/>
      <c r="AU165" s="18"/>
      <c r="AV165" s="18"/>
      <c r="AW165" s="18">
        <f t="shared" ref="AW165" si="127">IF(AE165=8%,AH165,0)</f>
        <v>0</v>
      </c>
      <c r="AX165" s="18"/>
      <c r="AY165" s="18"/>
      <c r="AZ165" s="18"/>
      <c r="BA165" s="18"/>
      <c r="BB165" s="18"/>
      <c r="BC165" s="18">
        <f t="shared" ref="BC165" si="128">IF(AE165=10%,AH165,0)</f>
        <v>0</v>
      </c>
      <c r="BD165" s="18"/>
      <c r="BE165" s="18"/>
      <c r="BF165" s="18"/>
      <c r="BG165" s="18"/>
      <c r="BH165" s="18"/>
      <c r="BI165" s="12"/>
    </row>
    <row r="166" spans="1:61" ht="8.1" customHeight="1" x14ac:dyDescent="0.4">
      <c r="A166" s="1"/>
      <c r="B166" s="340"/>
      <c r="C166" s="341"/>
      <c r="D166" s="341"/>
      <c r="E166" s="341"/>
      <c r="F166" s="341"/>
      <c r="G166" s="341"/>
      <c r="H166" s="341"/>
      <c r="I166" s="341"/>
      <c r="J166" s="341"/>
      <c r="K166" s="341"/>
      <c r="L166" s="341"/>
      <c r="M166" s="342"/>
      <c r="N166" s="30"/>
      <c r="O166" s="31"/>
      <c r="P166" s="31"/>
      <c r="Q166" s="32"/>
      <c r="R166" s="28"/>
      <c r="S166" s="31"/>
      <c r="T166" s="32"/>
      <c r="U166" s="28"/>
      <c r="V166" s="29"/>
      <c r="W166" s="349"/>
      <c r="X166" s="350"/>
      <c r="Y166" s="351"/>
      <c r="Z166" s="315"/>
      <c r="AA166" s="316"/>
      <c r="AB166" s="316"/>
      <c r="AC166" s="316"/>
      <c r="AD166" s="317"/>
      <c r="AE166" s="30"/>
      <c r="AF166" s="31"/>
      <c r="AG166" s="77"/>
      <c r="AH166" s="315"/>
      <c r="AI166" s="316"/>
      <c r="AJ166" s="316"/>
      <c r="AK166" s="316"/>
      <c r="AL166" s="316"/>
      <c r="AM166" s="316"/>
      <c r="AN166" s="317"/>
      <c r="AO166" s="321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2"/>
    </row>
    <row r="167" spans="1:61" ht="8.1" customHeight="1" x14ac:dyDescent="0.4">
      <c r="A167" s="1"/>
      <c r="B167" s="355"/>
      <c r="C167" s="356"/>
      <c r="D167" s="356"/>
      <c r="E167" s="356"/>
      <c r="F167" s="356"/>
      <c r="G167" s="356"/>
      <c r="H167" s="356"/>
      <c r="I167" s="356"/>
      <c r="J167" s="356"/>
      <c r="K167" s="356"/>
      <c r="L167" s="356"/>
      <c r="M167" s="357"/>
      <c r="N167" s="30"/>
      <c r="O167" s="31"/>
      <c r="P167" s="31"/>
      <c r="Q167" s="32"/>
      <c r="R167" s="28"/>
      <c r="S167" s="31"/>
      <c r="T167" s="32"/>
      <c r="U167" s="28"/>
      <c r="V167" s="29"/>
      <c r="W167" s="352"/>
      <c r="X167" s="353"/>
      <c r="Y167" s="354"/>
      <c r="Z167" s="315"/>
      <c r="AA167" s="316"/>
      <c r="AB167" s="316"/>
      <c r="AC167" s="316"/>
      <c r="AD167" s="317"/>
      <c r="AE167" s="30"/>
      <c r="AF167" s="31"/>
      <c r="AG167" s="77"/>
      <c r="AH167" s="315"/>
      <c r="AI167" s="316"/>
      <c r="AJ167" s="316"/>
      <c r="AK167" s="316"/>
      <c r="AL167" s="316"/>
      <c r="AM167" s="316"/>
      <c r="AN167" s="317"/>
      <c r="AO167" s="321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2"/>
    </row>
    <row r="168" spans="1:61" ht="8.1" customHeight="1" x14ac:dyDescent="0.4">
      <c r="A168" s="1"/>
      <c r="B168" s="337"/>
      <c r="C168" s="338"/>
      <c r="D168" s="338"/>
      <c r="E168" s="338"/>
      <c r="F168" s="338"/>
      <c r="G168" s="338"/>
      <c r="H168" s="338"/>
      <c r="I168" s="338"/>
      <c r="J168" s="338"/>
      <c r="K168" s="338"/>
      <c r="L168" s="338"/>
      <c r="M168" s="339"/>
      <c r="N168" s="30"/>
      <c r="O168" s="31"/>
      <c r="P168" s="31"/>
      <c r="Q168" s="32"/>
      <c r="R168" s="28"/>
      <c r="S168" s="31"/>
      <c r="T168" s="32"/>
      <c r="U168" s="28"/>
      <c r="V168" s="29"/>
      <c r="W168" s="346"/>
      <c r="X168" s="347"/>
      <c r="Y168" s="348"/>
      <c r="Z168" s="315"/>
      <c r="AA168" s="316"/>
      <c r="AB168" s="316"/>
      <c r="AC168" s="316"/>
      <c r="AD168" s="317"/>
      <c r="AE168" s="318"/>
      <c r="AF168" s="319"/>
      <c r="AG168" s="320"/>
      <c r="AH168" s="315" t="str">
        <f t="shared" ref="AH168" si="129">IF(W168&lt;&gt;"",W168*Z168,"")</f>
        <v/>
      </c>
      <c r="AI168" s="316"/>
      <c r="AJ168" s="316"/>
      <c r="AK168" s="316"/>
      <c r="AL168" s="316"/>
      <c r="AM168" s="316"/>
      <c r="AN168" s="317"/>
      <c r="AO168" s="321" t="str">
        <f t="shared" ref="AO168" si="130">IF(AE168=8%,"※"," ")</f>
        <v xml:space="preserve"> </v>
      </c>
      <c r="AQ168" s="18">
        <f t="shared" ref="AQ168" si="131">IF(AE168="非課税",AH168,0)</f>
        <v>0</v>
      </c>
      <c r="AR168" s="18"/>
      <c r="AS168" s="18"/>
      <c r="AT168" s="18"/>
      <c r="AU168" s="18"/>
      <c r="AV168" s="18"/>
      <c r="AW168" s="18">
        <f t="shared" ref="AW168" si="132">IF(AE168=8%,AH168,0)</f>
        <v>0</v>
      </c>
      <c r="AX168" s="18"/>
      <c r="AY168" s="18"/>
      <c r="AZ168" s="18"/>
      <c r="BA168" s="18"/>
      <c r="BB168" s="18"/>
      <c r="BC168" s="18">
        <f t="shared" ref="BC168" si="133">IF(AE168=10%,AH168,0)</f>
        <v>0</v>
      </c>
      <c r="BD168" s="18"/>
      <c r="BE168" s="18"/>
      <c r="BF168" s="18"/>
      <c r="BG168" s="18"/>
      <c r="BH168" s="18"/>
      <c r="BI168" s="12"/>
    </row>
    <row r="169" spans="1:61" ht="8.1" customHeight="1" x14ac:dyDescent="0.4">
      <c r="A169" s="1"/>
      <c r="B169" s="340"/>
      <c r="C169" s="341"/>
      <c r="D169" s="341"/>
      <c r="E169" s="341"/>
      <c r="F169" s="341"/>
      <c r="G169" s="341"/>
      <c r="H169" s="341"/>
      <c r="I169" s="341"/>
      <c r="J169" s="341"/>
      <c r="K169" s="341"/>
      <c r="L169" s="341"/>
      <c r="M169" s="342"/>
      <c r="N169" s="30"/>
      <c r="O169" s="31"/>
      <c r="P169" s="31"/>
      <c r="Q169" s="32"/>
      <c r="R169" s="28"/>
      <c r="S169" s="31"/>
      <c r="T169" s="32"/>
      <c r="U169" s="28"/>
      <c r="V169" s="29"/>
      <c r="W169" s="349"/>
      <c r="X169" s="350"/>
      <c r="Y169" s="351"/>
      <c r="Z169" s="315"/>
      <c r="AA169" s="316"/>
      <c r="AB169" s="316"/>
      <c r="AC169" s="316"/>
      <c r="AD169" s="317"/>
      <c r="AE169" s="30"/>
      <c r="AF169" s="31"/>
      <c r="AG169" s="77"/>
      <c r="AH169" s="315"/>
      <c r="AI169" s="316"/>
      <c r="AJ169" s="316"/>
      <c r="AK169" s="316"/>
      <c r="AL169" s="316"/>
      <c r="AM169" s="316"/>
      <c r="AN169" s="317"/>
      <c r="AO169" s="321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2"/>
    </row>
    <row r="170" spans="1:61" ht="8.1" customHeight="1" x14ac:dyDescent="0.4">
      <c r="A170" s="1"/>
      <c r="B170" s="355"/>
      <c r="C170" s="356"/>
      <c r="D170" s="356"/>
      <c r="E170" s="356"/>
      <c r="F170" s="356"/>
      <c r="G170" s="356"/>
      <c r="H170" s="356"/>
      <c r="I170" s="356"/>
      <c r="J170" s="356"/>
      <c r="K170" s="356"/>
      <c r="L170" s="356"/>
      <c r="M170" s="357"/>
      <c r="N170" s="30"/>
      <c r="O170" s="31"/>
      <c r="P170" s="31"/>
      <c r="Q170" s="32"/>
      <c r="R170" s="28"/>
      <c r="S170" s="31"/>
      <c r="T170" s="32"/>
      <c r="U170" s="28"/>
      <c r="V170" s="29"/>
      <c r="W170" s="352"/>
      <c r="X170" s="353"/>
      <c r="Y170" s="354"/>
      <c r="Z170" s="315"/>
      <c r="AA170" s="316"/>
      <c r="AB170" s="316"/>
      <c r="AC170" s="316"/>
      <c r="AD170" s="317"/>
      <c r="AE170" s="30"/>
      <c r="AF170" s="31"/>
      <c r="AG170" s="77"/>
      <c r="AH170" s="315"/>
      <c r="AI170" s="316"/>
      <c r="AJ170" s="316"/>
      <c r="AK170" s="316"/>
      <c r="AL170" s="316"/>
      <c r="AM170" s="316"/>
      <c r="AN170" s="317"/>
      <c r="AO170" s="321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2"/>
    </row>
    <row r="171" spans="1:61" ht="8.1" customHeight="1" x14ac:dyDescent="0.4">
      <c r="A171" s="1"/>
      <c r="B171" s="337"/>
      <c r="C171" s="338"/>
      <c r="D171" s="338"/>
      <c r="E171" s="338"/>
      <c r="F171" s="338"/>
      <c r="G171" s="338"/>
      <c r="H171" s="338"/>
      <c r="I171" s="338"/>
      <c r="J171" s="338"/>
      <c r="K171" s="338"/>
      <c r="L171" s="338"/>
      <c r="M171" s="339"/>
      <c r="N171" s="30"/>
      <c r="O171" s="31"/>
      <c r="P171" s="31"/>
      <c r="Q171" s="32"/>
      <c r="R171" s="28"/>
      <c r="S171" s="31"/>
      <c r="T171" s="32"/>
      <c r="U171" s="28"/>
      <c r="V171" s="29"/>
      <c r="W171" s="346"/>
      <c r="X171" s="347"/>
      <c r="Y171" s="348"/>
      <c r="Z171" s="315"/>
      <c r="AA171" s="316"/>
      <c r="AB171" s="316"/>
      <c r="AC171" s="316"/>
      <c r="AD171" s="317"/>
      <c r="AE171" s="318"/>
      <c r="AF171" s="319"/>
      <c r="AG171" s="320"/>
      <c r="AH171" s="315" t="str">
        <f t="shared" ref="AH171" si="134">IF(W171&lt;&gt;"",W171*Z171,"")</f>
        <v/>
      </c>
      <c r="AI171" s="316"/>
      <c r="AJ171" s="316"/>
      <c r="AK171" s="316"/>
      <c r="AL171" s="316"/>
      <c r="AM171" s="316"/>
      <c r="AN171" s="317"/>
      <c r="AO171" s="321" t="str">
        <f t="shared" ref="AO171" si="135">IF(AE171=8%,"※"," ")</f>
        <v xml:space="preserve"> </v>
      </c>
      <c r="AQ171" s="18">
        <f t="shared" ref="AQ171" si="136">IF(AE171="非課税",AH171,0)</f>
        <v>0</v>
      </c>
      <c r="AR171" s="18"/>
      <c r="AS171" s="18"/>
      <c r="AT171" s="18"/>
      <c r="AU171" s="18"/>
      <c r="AV171" s="18"/>
      <c r="AW171" s="18">
        <f t="shared" ref="AW171" si="137">IF(AE171=8%,AH171,0)</f>
        <v>0</v>
      </c>
      <c r="AX171" s="18"/>
      <c r="AY171" s="18"/>
      <c r="AZ171" s="18"/>
      <c r="BA171" s="18"/>
      <c r="BB171" s="18"/>
      <c r="BC171" s="18">
        <f t="shared" ref="BC171" si="138">IF(AE171=10%,AH171,0)</f>
        <v>0</v>
      </c>
      <c r="BD171" s="18"/>
      <c r="BE171" s="18"/>
      <c r="BF171" s="18"/>
      <c r="BG171" s="18"/>
      <c r="BH171" s="18"/>
      <c r="BI171" s="12"/>
    </row>
    <row r="172" spans="1:61" ht="8.1" customHeight="1" x14ac:dyDescent="0.4">
      <c r="A172" s="1"/>
      <c r="B172" s="340"/>
      <c r="C172" s="341"/>
      <c r="D172" s="341"/>
      <c r="E172" s="341"/>
      <c r="F172" s="341"/>
      <c r="G172" s="341"/>
      <c r="H172" s="341"/>
      <c r="I172" s="341"/>
      <c r="J172" s="341"/>
      <c r="K172" s="341"/>
      <c r="L172" s="341"/>
      <c r="M172" s="342"/>
      <c r="N172" s="30"/>
      <c r="O172" s="31"/>
      <c r="P172" s="31"/>
      <c r="Q172" s="32"/>
      <c r="R172" s="28"/>
      <c r="S172" s="31"/>
      <c r="T172" s="32"/>
      <c r="U172" s="28"/>
      <c r="V172" s="29"/>
      <c r="W172" s="349"/>
      <c r="X172" s="350"/>
      <c r="Y172" s="351"/>
      <c r="Z172" s="315"/>
      <c r="AA172" s="316"/>
      <c r="AB172" s="316"/>
      <c r="AC172" s="316"/>
      <c r="AD172" s="317"/>
      <c r="AE172" s="30"/>
      <c r="AF172" s="31"/>
      <c r="AG172" s="77"/>
      <c r="AH172" s="315"/>
      <c r="AI172" s="316"/>
      <c r="AJ172" s="316"/>
      <c r="AK172" s="316"/>
      <c r="AL172" s="316"/>
      <c r="AM172" s="316"/>
      <c r="AN172" s="317"/>
      <c r="AO172" s="321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2"/>
    </row>
    <row r="173" spans="1:61" ht="8.1" customHeight="1" x14ac:dyDescent="0.4">
      <c r="A173" s="1"/>
      <c r="B173" s="355"/>
      <c r="C173" s="356"/>
      <c r="D173" s="356"/>
      <c r="E173" s="356"/>
      <c r="F173" s="356"/>
      <c r="G173" s="356"/>
      <c r="H173" s="356"/>
      <c r="I173" s="356"/>
      <c r="J173" s="356"/>
      <c r="K173" s="356"/>
      <c r="L173" s="356"/>
      <c r="M173" s="357"/>
      <c r="N173" s="30"/>
      <c r="O173" s="31"/>
      <c r="P173" s="31"/>
      <c r="Q173" s="32"/>
      <c r="R173" s="28"/>
      <c r="S173" s="31"/>
      <c r="T173" s="32"/>
      <c r="U173" s="28"/>
      <c r="V173" s="29"/>
      <c r="W173" s="352"/>
      <c r="X173" s="353"/>
      <c r="Y173" s="354"/>
      <c r="Z173" s="315"/>
      <c r="AA173" s="316"/>
      <c r="AB173" s="316"/>
      <c r="AC173" s="316"/>
      <c r="AD173" s="317"/>
      <c r="AE173" s="30"/>
      <c r="AF173" s="31"/>
      <c r="AG173" s="77"/>
      <c r="AH173" s="315"/>
      <c r="AI173" s="316"/>
      <c r="AJ173" s="316"/>
      <c r="AK173" s="316"/>
      <c r="AL173" s="316"/>
      <c r="AM173" s="316"/>
      <c r="AN173" s="317"/>
      <c r="AO173" s="321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2"/>
    </row>
    <row r="174" spans="1:61" ht="8.1" customHeight="1" x14ac:dyDescent="0.4">
      <c r="A174" s="1"/>
      <c r="B174" s="337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9"/>
      <c r="N174" s="30"/>
      <c r="O174" s="31"/>
      <c r="P174" s="31"/>
      <c r="Q174" s="32"/>
      <c r="R174" s="28"/>
      <c r="S174" s="31"/>
      <c r="T174" s="32"/>
      <c r="U174" s="28"/>
      <c r="V174" s="29"/>
      <c r="W174" s="346"/>
      <c r="X174" s="347"/>
      <c r="Y174" s="348"/>
      <c r="Z174" s="315"/>
      <c r="AA174" s="316"/>
      <c r="AB174" s="316"/>
      <c r="AC174" s="316"/>
      <c r="AD174" s="317"/>
      <c r="AE174" s="318"/>
      <c r="AF174" s="319"/>
      <c r="AG174" s="320"/>
      <c r="AH174" s="315" t="str">
        <f t="shared" ref="AH174" si="139">IF(W174&lt;&gt;"",W174*Z174,"")</f>
        <v/>
      </c>
      <c r="AI174" s="316"/>
      <c r="AJ174" s="316"/>
      <c r="AK174" s="316"/>
      <c r="AL174" s="316"/>
      <c r="AM174" s="316"/>
      <c r="AN174" s="317"/>
      <c r="AO174" s="321" t="str">
        <f t="shared" ref="AO174" si="140">IF(AE174=8%,"※"," ")</f>
        <v xml:space="preserve"> </v>
      </c>
      <c r="AQ174" s="18">
        <f t="shared" ref="AQ174" si="141">IF(AE174="非課税",AH174,0)</f>
        <v>0</v>
      </c>
      <c r="AR174" s="18"/>
      <c r="AS174" s="18"/>
      <c r="AT174" s="18"/>
      <c r="AU174" s="18"/>
      <c r="AV174" s="18"/>
      <c r="AW174" s="18">
        <f t="shared" ref="AW174" si="142">IF(AE174=8%,AH174,0)</f>
        <v>0</v>
      </c>
      <c r="AX174" s="18"/>
      <c r="AY174" s="18"/>
      <c r="AZ174" s="18"/>
      <c r="BA174" s="18"/>
      <c r="BB174" s="18"/>
      <c r="BC174" s="18">
        <f t="shared" ref="BC174" si="143">IF(AE174=10%,AH174,0)</f>
        <v>0</v>
      </c>
      <c r="BD174" s="18"/>
      <c r="BE174" s="18"/>
      <c r="BF174" s="18"/>
      <c r="BG174" s="18"/>
      <c r="BH174" s="18"/>
      <c r="BI174" s="12"/>
    </row>
    <row r="175" spans="1:61" ht="8.1" customHeight="1" x14ac:dyDescent="0.4">
      <c r="A175" s="1"/>
      <c r="B175" s="340"/>
      <c r="C175" s="341"/>
      <c r="D175" s="341"/>
      <c r="E175" s="341"/>
      <c r="F175" s="341"/>
      <c r="G175" s="341"/>
      <c r="H175" s="341"/>
      <c r="I175" s="341"/>
      <c r="J175" s="341"/>
      <c r="K175" s="341"/>
      <c r="L175" s="341"/>
      <c r="M175" s="342"/>
      <c r="N175" s="30"/>
      <c r="O175" s="31"/>
      <c r="P175" s="31"/>
      <c r="Q175" s="32"/>
      <c r="R175" s="28"/>
      <c r="S175" s="31"/>
      <c r="T175" s="32"/>
      <c r="U175" s="28"/>
      <c r="V175" s="29"/>
      <c r="W175" s="349"/>
      <c r="X175" s="350"/>
      <c r="Y175" s="351"/>
      <c r="Z175" s="315"/>
      <c r="AA175" s="316"/>
      <c r="AB175" s="316"/>
      <c r="AC175" s="316"/>
      <c r="AD175" s="317"/>
      <c r="AE175" s="30"/>
      <c r="AF175" s="31"/>
      <c r="AG175" s="77"/>
      <c r="AH175" s="315"/>
      <c r="AI175" s="316"/>
      <c r="AJ175" s="316"/>
      <c r="AK175" s="316"/>
      <c r="AL175" s="316"/>
      <c r="AM175" s="316"/>
      <c r="AN175" s="317"/>
      <c r="AO175" s="321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2"/>
    </row>
    <row r="176" spans="1:61" ht="8.1" customHeight="1" x14ac:dyDescent="0.4">
      <c r="A176" s="1"/>
      <c r="B176" s="355"/>
      <c r="C176" s="356"/>
      <c r="D176" s="356"/>
      <c r="E176" s="356"/>
      <c r="F176" s="356"/>
      <c r="G176" s="356"/>
      <c r="H176" s="356"/>
      <c r="I176" s="356"/>
      <c r="J176" s="356"/>
      <c r="K176" s="356"/>
      <c r="L176" s="356"/>
      <c r="M176" s="357"/>
      <c r="N176" s="30"/>
      <c r="O176" s="31"/>
      <c r="P176" s="31"/>
      <c r="Q176" s="32"/>
      <c r="R176" s="28"/>
      <c r="S176" s="31"/>
      <c r="T176" s="32"/>
      <c r="U176" s="28"/>
      <c r="V176" s="29"/>
      <c r="W176" s="352"/>
      <c r="X176" s="353"/>
      <c r="Y176" s="354"/>
      <c r="Z176" s="315"/>
      <c r="AA176" s="316"/>
      <c r="AB176" s="316"/>
      <c r="AC176" s="316"/>
      <c r="AD176" s="317"/>
      <c r="AE176" s="30"/>
      <c r="AF176" s="31"/>
      <c r="AG176" s="77"/>
      <c r="AH176" s="315"/>
      <c r="AI176" s="316"/>
      <c r="AJ176" s="316"/>
      <c r="AK176" s="316"/>
      <c r="AL176" s="316"/>
      <c r="AM176" s="316"/>
      <c r="AN176" s="317"/>
      <c r="AO176" s="321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2"/>
    </row>
    <row r="177" spans="1:61" ht="8.1" customHeight="1" x14ac:dyDescent="0.4">
      <c r="A177" s="1"/>
      <c r="B177" s="337"/>
      <c r="C177" s="338"/>
      <c r="D177" s="338"/>
      <c r="E177" s="338"/>
      <c r="F177" s="338"/>
      <c r="G177" s="338"/>
      <c r="H177" s="338"/>
      <c r="I177" s="338"/>
      <c r="J177" s="338"/>
      <c r="K177" s="338"/>
      <c r="L177" s="338"/>
      <c r="M177" s="339"/>
      <c r="N177" s="30"/>
      <c r="O177" s="31"/>
      <c r="P177" s="31"/>
      <c r="Q177" s="32"/>
      <c r="R177" s="28"/>
      <c r="S177" s="31"/>
      <c r="T177" s="32"/>
      <c r="U177" s="28"/>
      <c r="V177" s="29"/>
      <c r="W177" s="346"/>
      <c r="X177" s="347"/>
      <c r="Y177" s="348"/>
      <c r="Z177" s="315"/>
      <c r="AA177" s="316"/>
      <c r="AB177" s="316"/>
      <c r="AC177" s="316"/>
      <c r="AD177" s="317"/>
      <c r="AE177" s="318"/>
      <c r="AF177" s="319"/>
      <c r="AG177" s="320"/>
      <c r="AH177" s="315" t="str">
        <f t="shared" ref="AH177" si="144">IF(W177&lt;&gt;"",W177*Z177,"")</f>
        <v/>
      </c>
      <c r="AI177" s="316"/>
      <c r="AJ177" s="316"/>
      <c r="AK177" s="316"/>
      <c r="AL177" s="316"/>
      <c r="AM177" s="316"/>
      <c r="AN177" s="317"/>
      <c r="AO177" s="321" t="str">
        <f t="shared" ref="AO177" si="145">IF(AE177=8%,"※"," ")</f>
        <v xml:space="preserve"> </v>
      </c>
      <c r="AQ177" s="18">
        <f t="shared" ref="AQ177" si="146">IF(AE177="非課税",AH177,0)</f>
        <v>0</v>
      </c>
      <c r="AR177" s="18"/>
      <c r="AS177" s="18"/>
      <c r="AT177" s="18"/>
      <c r="AU177" s="18"/>
      <c r="AV177" s="18"/>
      <c r="AW177" s="18">
        <f t="shared" ref="AW177" si="147">IF(AE177=8%,AH177,0)</f>
        <v>0</v>
      </c>
      <c r="AX177" s="18"/>
      <c r="AY177" s="18"/>
      <c r="AZ177" s="18"/>
      <c r="BA177" s="18"/>
      <c r="BB177" s="18"/>
      <c r="BC177" s="18">
        <f t="shared" ref="BC177" si="148">IF(AE177=10%,AH177,0)</f>
        <v>0</v>
      </c>
      <c r="BD177" s="18"/>
      <c r="BE177" s="18"/>
      <c r="BF177" s="18"/>
      <c r="BG177" s="18"/>
      <c r="BH177" s="18"/>
      <c r="BI177" s="12"/>
    </row>
    <row r="178" spans="1:61" ht="8.1" customHeight="1" x14ac:dyDescent="0.4">
      <c r="A178" s="1"/>
      <c r="B178" s="340"/>
      <c r="C178" s="341"/>
      <c r="D178" s="341"/>
      <c r="E178" s="341"/>
      <c r="F178" s="341"/>
      <c r="G178" s="341"/>
      <c r="H178" s="341"/>
      <c r="I178" s="341"/>
      <c r="J178" s="341"/>
      <c r="K178" s="341"/>
      <c r="L178" s="341"/>
      <c r="M178" s="342"/>
      <c r="N178" s="30"/>
      <c r="O178" s="31"/>
      <c r="P178" s="31"/>
      <c r="Q178" s="32"/>
      <c r="R178" s="28"/>
      <c r="S178" s="31"/>
      <c r="T178" s="32"/>
      <c r="U178" s="28"/>
      <c r="V178" s="29"/>
      <c r="W178" s="349"/>
      <c r="X178" s="350"/>
      <c r="Y178" s="351"/>
      <c r="Z178" s="315"/>
      <c r="AA178" s="316"/>
      <c r="AB178" s="316"/>
      <c r="AC178" s="316"/>
      <c r="AD178" s="317"/>
      <c r="AE178" s="30"/>
      <c r="AF178" s="31"/>
      <c r="AG178" s="77"/>
      <c r="AH178" s="315"/>
      <c r="AI178" s="316"/>
      <c r="AJ178" s="316"/>
      <c r="AK178" s="316"/>
      <c r="AL178" s="316"/>
      <c r="AM178" s="316"/>
      <c r="AN178" s="317"/>
      <c r="AO178" s="321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2"/>
    </row>
    <row r="179" spans="1:61" ht="8.1" customHeight="1" x14ac:dyDescent="0.4">
      <c r="A179" s="1"/>
      <c r="B179" s="355"/>
      <c r="C179" s="356"/>
      <c r="D179" s="356"/>
      <c r="E179" s="356"/>
      <c r="F179" s="356"/>
      <c r="G179" s="356"/>
      <c r="H179" s="356"/>
      <c r="I179" s="356"/>
      <c r="J179" s="356"/>
      <c r="K179" s="356"/>
      <c r="L179" s="356"/>
      <c r="M179" s="357"/>
      <c r="N179" s="30"/>
      <c r="O179" s="31"/>
      <c r="P179" s="31"/>
      <c r="Q179" s="32"/>
      <c r="R179" s="28"/>
      <c r="S179" s="31"/>
      <c r="T179" s="32"/>
      <c r="U179" s="28"/>
      <c r="V179" s="29"/>
      <c r="W179" s="352"/>
      <c r="X179" s="353"/>
      <c r="Y179" s="354"/>
      <c r="Z179" s="315"/>
      <c r="AA179" s="316"/>
      <c r="AB179" s="316"/>
      <c r="AC179" s="316"/>
      <c r="AD179" s="317"/>
      <c r="AE179" s="30"/>
      <c r="AF179" s="31"/>
      <c r="AG179" s="77"/>
      <c r="AH179" s="315"/>
      <c r="AI179" s="316"/>
      <c r="AJ179" s="316"/>
      <c r="AK179" s="316"/>
      <c r="AL179" s="316"/>
      <c r="AM179" s="316"/>
      <c r="AN179" s="317"/>
      <c r="AO179" s="321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2"/>
    </row>
    <row r="180" spans="1:61" ht="8.1" customHeight="1" x14ac:dyDescent="0.4">
      <c r="A180" s="1"/>
      <c r="B180" s="337"/>
      <c r="C180" s="338"/>
      <c r="D180" s="338"/>
      <c r="E180" s="338"/>
      <c r="F180" s="338"/>
      <c r="G180" s="338"/>
      <c r="H180" s="338"/>
      <c r="I180" s="338"/>
      <c r="J180" s="338"/>
      <c r="K180" s="338"/>
      <c r="L180" s="338"/>
      <c r="M180" s="339"/>
      <c r="N180" s="30"/>
      <c r="O180" s="31"/>
      <c r="P180" s="31"/>
      <c r="Q180" s="32"/>
      <c r="R180" s="28"/>
      <c r="S180" s="31"/>
      <c r="T180" s="32"/>
      <c r="U180" s="28"/>
      <c r="V180" s="29"/>
      <c r="W180" s="346"/>
      <c r="X180" s="347"/>
      <c r="Y180" s="348"/>
      <c r="Z180" s="315"/>
      <c r="AA180" s="316"/>
      <c r="AB180" s="316"/>
      <c r="AC180" s="316"/>
      <c r="AD180" s="317"/>
      <c r="AE180" s="318"/>
      <c r="AF180" s="319"/>
      <c r="AG180" s="320"/>
      <c r="AH180" s="315" t="str">
        <f t="shared" ref="AH180" si="149">IF(W180&lt;&gt;"",W180*Z180,"")</f>
        <v/>
      </c>
      <c r="AI180" s="316"/>
      <c r="AJ180" s="316"/>
      <c r="AK180" s="316"/>
      <c r="AL180" s="316"/>
      <c r="AM180" s="316"/>
      <c r="AN180" s="317"/>
      <c r="AO180" s="321" t="str">
        <f t="shared" ref="AO180" si="150">IF(AE180=8%,"※"," ")</f>
        <v xml:space="preserve"> </v>
      </c>
      <c r="AQ180" s="18">
        <f t="shared" ref="AQ180" si="151">IF(AE180="非課税",AH180,0)</f>
        <v>0</v>
      </c>
      <c r="AR180" s="18"/>
      <c r="AS180" s="18"/>
      <c r="AT180" s="18"/>
      <c r="AU180" s="18"/>
      <c r="AV180" s="18"/>
      <c r="AW180" s="18">
        <f t="shared" ref="AW180" si="152">IF(AE180=8%,AH180,0)</f>
        <v>0</v>
      </c>
      <c r="AX180" s="18"/>
      <c r="AY180" s="18"/>
      <c r="AZ180" s="18"/>
      <c r="BA180" s="18"/>
      <c r="BB180" s="18"/>
      <c r="BC180" s="18">
        <f t="shared" ref="BC180" si="153">IF(AE180=10%,AH180,0)</f>
        <v>0</v>
      </c>
      <c r="BD180" s="18"/>
      <c r="BE180" s="18"/>
      <c r="BF180" s="18"/>
      <c r="BG180" s="18"/>
      <c r="BH180" s="18"/>
      <c r="BI180" s="12"/>
    </row>
    <row r="181" spans="1:61" ht="8.1" customHeight="1" x14ac:dyDescent="0.4">
      <c r="A181" s="1"/>
      <c r="B181" s="340"/>
      <c r="C181" s="341"/>
      <c r="D181" s="341"/>
      <c r="E181" s="341"/>
      <c r="F181" s="341"/>
      <c r="G181" s="341"/>
      <c r="H181" s="341"/>
      <c r="I181" s="341"/>
      <c r="J181" s="341"/>
      <c r="K181" s="341"/>
      <c r="L181" s="341"/>
      <c r="M181" s="342"/>
      <c r="N181" s="30"/>
      <c r="O181" s="31"/>
      <c r="P181" s="31"/>
      <c r="Q181" s="32"/>
      <c r="R181" s="28"/>
      <c r="S181" s="31"/>
      <c r="T181" s="32"/>
      <c r="U181" s="28"/>
      <c r="V181" s="29"/>
      <c r="W181" s="349"/>
      <c r="X181" s="350"/>
      <c r="Y181" s="351"/>
      <c r="Z181" s="315"/>
      <c r="AA181" s="316"/>
      <c r="AB181" s="316"/>
      <c r="AC181" s="316"/>
      <c r="AD181" s="317"/>
      <c r="AE181" s="30"/>
      <c r="AF181" s="31"/>
      <c r="AG181" s="77"/>
      <c r="AH181" s="315"/>
      <c r="AI181" s="316"/>
      <c r="AJ181" s="316"/>
      <c r="AK181" s="316"/>
      <c r="AL181" s="316"/>
      <c r="AM181" s="316"/>
      <c r="AN181" s="317"/>
      <c r="AO181" s="321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2"/>
    </row>
    <row r="182" spans="1:61" ht="8.1" customHeight="1" x14ac:dyDescent="0.4">
      <c r="A182" s="1"/>
      <c r="B182" s="355"/>
      <c r="C182" s="356"/>
      <c r="D182" s="356"/>
      <c r="E182" s="356"/>
      <c r="F182" s="356"/>
      <c r="G182" s="356"/>
      <c r="H182" s="356"/>
      <c r="I182" s="356"/>
      <c r="J182" s="356"/>
      <c r="K182" s="356"/>
      <c r="L182" s="356"/>
      <c r="M182" s="357"/>
      <c r="N182" s="30"/>
      <c r="O182" s="31"/>
      <c r="P182" s="31"/>
      <c r="Q182" s="32"/>
      <c r="R182" s="28"/>
      <c r="S182" s="31"/>
      <c r="T182" s="32"/>
      <c r="U182" s="28"/>
      <c r="V182" s="29"/>
      <c r="W182" s="352"/>
      <c r="X182" s="353"/>
      <c r="Y182" s="354"/>
      <c r="Z182" s="315"/>
      <c r="AA182" s="316"/>
      <c r="AB182" s="316"/>
      <c r="AC182" s="316"/>
      <c r="AD182" s="317"/>
      <c r="AE182" s="30"/>
      <c r="AF182" s="31"/>
      <c r="AG182" s="77"/>
      <c r="AH182" s="315"/>
      <c r="AI182" s="316"/>
      <c r="AJ182" s="316"/>
      <c r="AK182" s="316"/>
      <c r="AL182" s="316"/>
      <c r="AM182" s="316"/>
      <c r="AN182" s="317"/>
      <c r="AO182" s="321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2"/>
    </row>
    <row r="183" spans="1:61" ht="8.1" customHeight="1" x14ac:dyDescent="0.4">
      <c r="A183" s="1"/>
      <c r="B183" s="337"/>
      <c r="C183" s="338"/>
      <c r="D183" s="338"/>
      <c r="E183" s="338"/>
      <c r="F183" s="338"/>
      <c r="G183" s="338"/>
      <c r="H183" s="338"/>
      <c r="I183" s="338"/>
      <c r="J183" s="338"/>
      <c r="K183" s="338"/>
      <c r="L183" s="338"/>
      <c r="M183" s="339"/>
      <c r="N183" s="30"/>
      <c r="O183" s="31"/>
      <c r="P183" s="31"/>
      <c r="Q183" s="32"/>
      <c r="R183" s="28"/>
      <c r="S183" s="31"/>
      <c r="T183" s="32"/>
      <c r="U183" s="28"/>
      <c r="V183" s="29"/>
      <c r="W183" s="346"/>
      <c r="X183" s="347"/>
      <c r="Y183" s="348"/>
      <c r="Z183" s="315"/>
      <c r="AA183" s="316"/>
      <c r="AB183" s="316"/>
      <c r="AC183" s="316"/>
      <c r="AD183" s="317"/>
      <c r="AE183" s="318"/>
      <c r="AF183" s="319"/>
      <c r="AG183" s="320"/>
      <c r="AH183" s="315" t="str">
        <f t="shared" ref="AH183" si="154">IF(W183&lt;&gt;"",W183*Z183,"")</f>
        <v/>
      </c>
      <c r="AI183" s="316"/>
      <c r="AJ183" s="316"/>
      <c r="AK183" s="316"/>
      <c r="AL183" s="316"/>
      <c r="AM183" s="316"/>
      <c r="AN183" s="317"/>
      <c r="AO183" s="321" t="str">
        <f t="shared" ref="AO183" si="155">IF(AE183=8%,"※"," ")</f>
        <v xml:space="preserve"> </v>
      </c>
      <c r="AQ183" s="18">
        <f t="shared" ref="AQ183" si="156">IF(AE183="非課税",AH183,0)</f>
        <v>0</v>
      </c>
      <c r="AR183" s="18"/>
      <c r="AS183" s="18"/>
      <c r="AT183" s="18"/>
      <c r="AU183" s="18"/>
      <c r="AV183" s="18"/>
      <c r="AW183" s="18">
        <f t="shared" ref="AW183" si="157">IF(AE183=8%,AH183,0)</f>
        <v>0</v>
      </c>
      <c r="AX183" s="18"/>
      <c r="AY183" s="18"/>
      <c r="AZ183" s="18"/>
      <c r="BA183" s="18"/>
      <c r="BB183" s="18"/>
      <c r="BC183" s="18">
        <f t="shared" ref="BC183" si="158">IF(AE183=10%,AH183,0)</f>
        <v>0</v>
      </c>
      <c r="BD183" s="18"/>
      <c r="BE183" s="18"/>
      <c r="BF183" s="18"/>
      <c r="BG183" s="18"/>
      <c r="BH183" s="18"/>
      <c r="BI183" s="12"/>
    </row>
    <row r="184" spans="1:61" ht="8.1" customHeight="1" x14ac:dyDescent="0.4">
      <c r="A184" s="1"/>
      <c r="B184" s="340"/>
      <c r="C184" s="341"/>
      <c r="D184" s="341"/>
      <c r="E184" s="341"/>
      <c r="F184" s="341"/>
      <c r="G184" s="341"/>
      <c r="H184" s="341"/>
      <c r="I184" s="341"/>
      <c r="J184" s="341"/>
      <c r="K184" s="341"/>
      <c r="L184" s="341"/>
      <c r="M184" s="342"/>
      <c r="N184" s="30"/>
      <c r="O184" s="31"/>
      <c r="P184" s="31"/>
      <c r="Q184" s="32"/>
      <c r="R184" s="28"/>
      <c r="S184" s="31"/>
      <c r="T184" s="32"/>
      <c r="U184" s="28"/>
      <c r="V184" s="29"/>
      <c r="W184" s="349"/>
      <c r="X184" s="350"/>
      <c r="Y184" s="351"/>
      <c r="Z184" s="315"/>
      <c r="AA184" s="316"/>
      <c r="AB184" s="316"/>
      <c r="AC184" s="316"/>
      <c r="AD184" s="317"/>
      <c r="AE184" s="30"/>
      <c r="AF184" s="31"/>
      <c r="AG184" s="77"/>
      <c r="AH184" s="315"/>
      <c r="AI184" s="316"/>
      <c r="AJ184" s="316"/>
      <c r="AK184" s="316"/>
      <c r="AL184" s="316"/>
      <c r="AM184" s="316"/>
      <c r="AN184" s="317"/>
      <c r="AO184" s="321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2"/>
    </row>
    <row r="185" spans="1:61" ht="8.1" customHeight="1" x14ac:dyDescent="0.4">
      <c r="A185" s="1"/>
      <c r="B185" s="355"/>
      <c r="C185" s="356"/>
      <c r="D185" s="356"/>
      <c r="E185" s="356"/>
      <c r="F185" s="356"/>
      <c r="G185" s="356"/>
      <c r="H185" s="356"/>
      <c r="I185" s="356"/>
      <c r="J185" s="356"/>
      <c r="K185" s="356"/>
      <c r="L185" s="356"/>
      <c r="M185" s="357"/>
      <c r="N185" s="30"/>
      <c r="O185" s="31"/>
      <c r="P185" s="31"/>
      <c r="Q185" s="32"/>
      <c r="R185" s="28"/>
      <c r="S185" s="31"/>
      <c r="T185" s="32"/>
      <c r="U185" s="28"/>
      <c r="V185" s="29"/>
      <c r="W185" s="352"/>
      <c r="X185" s="353"/>
      <c r="Y185" s="354"/>
      <c r="Z185" s="315"/>
      <c r="AA185" s="316"/>
      <c r="AB185" s="316"/>
      <c r="AC185" s="316"/>
      <c r="AD185" s="317"/>
      <c r="AE185" s="30"/>
      <c r="AF185" s="31"/>
      <c r="AG185" s="77"/>
      <c r="AH185" s="315"/>
      <c r="AI185" s="316"/>
      <c r="AJ185" s="316"/>
      <c r="AK185" s="316"/>
      <c r="AL185" s="316"/>
      <c r="AM185" s="316"/>
      <c r="AN185" s="317"/>
      <c r="AO185" s="321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2"/>
    </row>
    <row r="186" spans="1:61" ht="8.1" customHeight="1" x14ac:dyDescent="0.4">
      <c r="A186" s="1"/>
      <c r="B186" s="337"/>
      <c r="C186" s="338"/>
      <c r="D186" s="338"/>
      <c r="E186" s="338"/>
      <c r="F186" s="338"/>
      <c r="G186" s="338"/>
      <c r="H186" s="338"/>
      <c r="I186" s="338"/>
      <c r="J186" s="338"/>
      <c r="K186" s="338"/>
      <c r="L186" s="338"/>
      <c r="M186" s="339"/>
      <c r="N186" s="30"/>
      <c r="O186" s="31"/>
      <c r="P186" s="31"/>
      <c r="Q186" s="32"/>
      <c r="R186" s="28"/>
      <c r="S186" s="31"/>
      <c r="T186" s="32"/>
      <c r="U186" s="28"/>
      <c r="V186" s="29"/>
      <c r="W186" s="358"/>
      <c r="X186" s="359"/>
      <c r="Y186" s="360"/>
      <c r="Z186" s="315"/>
      <c r="AA186" s="316"/>
      <c r="AB186" s="316"/>
      <c r="AC186" s="316"/>
      <c r="AD186" s="317"/>
      <c r="AE186" s="318"/>
      <c r="AF186" s="319"/>
      <c r="AG186" s="320"/>
      <c r="AH186" s="325" t="str">
        <f t="shared" ref="AH186" si="159">IF(W186&lt;&gt;"",W186*Z186,"")</f>
        <v/>
      </c>
      <c r="AI186" s="316"/>
      <c r="AJ186" s="316"/>
      <c r="AK186" s="316"/>
      <c r="AL186" s="316"/>
      <c r="AM186" s="316"/>
      <c r="AN186" s="317"/>
      <c r="AO186" s="321" t="str">
        <f t="shared" ref="AO186" si="160">IF(AE186=8%,"※"," ")</f>
        <v xml:space="preserve"> </v>
      </c>
      <c r="AQ186" s="18">
        <f t="shared" ref="AQ186" si="161">IF(AE186="非課税",AH186,0)</f>
        <v>0</v>
      </c>
      <c r="AR186" s="18"/>
      <c r="AS186" s="18"/>
      <c r="AT186" s="18"/>
      <c r="AU186" s="18"/>
      <c r="AV186" s="18"/>
      <c r="AW186" s="18">
        <f t="shared" ref="AW186" si="162">IF(AE186=8%,AH186,0)</f>
        <v>0</v>
      </c>
      <c r="AX186" s="18"/>
      <c r="AY186" s="18"/>
      <c r="AZ186" s="18"/>
      <c r="BA186" s="18"/>
      <c r="BB186" s="18"/>
      <c r="BC186" s="18">
        <f t="shared" ref="BC186" si="163">IF(AE186=10%,AH186,0)</f>
        <v>0</v>
      </c>
      <c r="BD186" s="18"/>
      <c r="BE186" s="18"/>
      <c r="BF186" s="18"/>
      <c r="BG186" s="18"/>
      <c r="BH186" s="18"/>
      <c r="BI186" s="12"/>
    </row>
    <row r="187" spans="1:61" ht="8.1" customHeight="1" x14ac:dyDescent="0.4">
      <c r="A187" s="1"/>
      <c r="B187" s="340"/>
      <c r="C187" s="341"/>
      <c r="D187" s="341"/>
      <c r="E187" s="341"/>
      <c r="F187" s="341"/>
      <c r="G187" s="341"/>
      <c r="H187" s="341"/>
      <c r="I187" s="341"/>
      <c r="J187" s="341"/>
      <c r="K187" s="341"/>
      <c r="L187" s="341"/>
      <c r="M187" s="342"/>
      <c r="N187" s="30"/>
      <c r="O187" s="31"/>
      <c r="P187" s="31"/>
      <c r="Q187" s="32"/>
      <c r="R187" s="28"/>
      <c r="S187" s="31"/>
      <c r="T187" s="32"/>
      <c r="U187" s="28"/>
      <c r="V187" s="29"/>
      <c r="W187" s="358"/>
      <c r="X187" s="359"/>
      <c r="Y187" s="360"/>
      <c r="Z187" s="315"/>
      <c r="AA187" s="316"/>
      <c r="AB187" s="316"/>
      <c r="AC187" s="316"/>
      <c r="AD187" s="317"/>
      <c r="AE187" s="30"/>
      <c r="AF187" s="31"/>
      <c r="AG187" s="77"/>
      <c r="AH187" s="325"/>
      <c r="AI187" s="316"/>
      <c r="AJ187" s="316"/>
      <c r="AK187" s="316"/>
      <c r="AL187" s="316"/>
      <c r="AM187" s="316"/>
      <c r="AN187" s="317"/>
      <c r="AO187" s="321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2"/>
    </row>
    <row r="188" spans="1:61" ht="8.1" customHeight="1" thickBot="1" x14ac:dyDescent="0.45">
      <c r="A188" s="1"/>
      <c r="B188" s="343"/>
      <c r="C188" s="344"/>
      <c r="D188" s="344"/>
      <c r="E188" s="344"/>
      <c r="F188" s="344"/>
      <c r="G188" s="344"/>
      <c r="H188" s="344"/>
      <c r="I188" s="344"/>
      <c r="J188" s="344"/>
      <c r="K188" s="344"/>
      <c r="L188" s="344"/>
      <c r="M188" s="345"/>
      <c r="N188" s="30"/>
      <c r="O188" s="31"/>
      <c r="P188" s="31"/>
      <c r="Q188" s="32"/>
      <c r="R188" s="28"/>
      <c r="S188" s="31"/>
      <c r="T188" s="32"/>
      <c r="U188" s="28"/>
      <c r="V188" s="29"/>
      <c r="W188" s="361"/>
      <c r="X188" s="362"/>
      <c r="Y188" s="363"/>
      <c r="Z188" s="331"/>
      <c r="AA188" s="332"/>
      <c r="AB188" s="332"/>
      <c r="AC188" s="332"/>
      <c r="AD188" s="333"/>
      <c r="AE188" s="334"/>
      <c r="AF188" s="335"/>
      <c r="AG188" s="336"/>
      <c r="AH188" s="326"/>
      <c r="AI188" s="327"/>
      <c r="AJ188" s="327"/>
      <c r="AK188" s="327"/>
      <c r="AL188" s="327"/>
      <c r="AM188" s="327"/>
      <c r="AN188" s="328"/>
      <c r="AO188" s="321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2"/>
    </row>
    <row r="189" spans="1:61" ht="8.1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7" t="s">
        <v>33</v>
      </c>
      <c r="AA189" s="47"/>
      <c r="AB189" s="47"/>
      <c r="AC189" s="47"/>
      <c r="AD189" s="47"/>
      <c r="AE189" s="47"/>
      <c r="AF189" s="47"/>
      <c r="AG189" s="47"/>
      <c r="AH189" s="329">
        <f>SUM(AH114:AN188)</f>
        <v>0</v>
      </c>
      <c r="AI189" s="329"/>
      <c r="AJ189" s="329"/>
      <c r="AK189" s="329"/>
      <c r="AL189" s="329"/>
      <c r="AM189" s="329"/>
      <c r="AN189" s="329"/>
      <c r="AO189" s="13"/>
    </row>
    <row r="190" spans="1:61" ht="8.1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7"/>
      <c r="AA190" s="47"/>
      <c r="AB190" s="47"/>
      <c r="AC190" s="47"/>
      <c r="AD190" s="47"/>
      <c r="AE190" s="47"/>
      <c r="AF190" s="47"/>
      <c r="AG190" s="47"/>
      <c r="AH190" s="330"/>
      <c r="AI190" s="330"/>
      <c r="AJ190" s="330"/>
      <c r="AK190" s="330"/>
      <c r="AL190" s="330"/>
      <c r="AM190" s="330"/>
      <c r="AN190" s="330"/>
      <c r="AO190" s="13"/>
    </row>
    <row r="191" spans="1:61" ht="8.1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7"/>
      <c r="AA191" s="47"/>
      <c r="AB191" s="47"/>
      <c r="AC191" s="47"/>
      <c r="AD191" s="47"/>
      <c r="AE191" s="47"/>
      <c r="AF191" s="47"/>
      <c r="AG191" s="47"/>
      <c r="AH191" s="330"/>
      <c r="AI191" s="330"/>
      <c r="AJ191" s="330"/>
      <c r="AK191" s="330"/>
      <c r="AL191" s="330"/>
      <c r="AM191" s="330"/>
      <c r="AN191" s="330"/>
      <c r="AO191" s="13"/>
    </row>
    <row r="192" spans="1:61" ht="8.1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55" t="s">
        <v>48</v>
      </c>
      <c r="AI192" s="55"/>
      <c r="AJ192" s="55"/>
      <c r="AK192" s="55"/>
      <c r="AL192" s="55"/>
      <c r="AM192" s="55"/>
      <c r="AN192" s="55"/>
      <c r="AO192" s="13"/>
    </row>
    <row r="193" spans="1:41" ht="8.1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55"/>
      <c r="AI193" s="55"/>
      <c r="AJ193" s="55"/>
      <c r="AK193" s="55"/>
      <c r="AL193" s="55"/>
      <c r="AM193" s="55"/>
      <c r="AN193" s="55"/>
      <c r="AO193" s="13"/>
    </row>
    <row r="194" spans="1:41" ht="8.1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7"/>
      <c r="AI194" s="17"/>
      <c r="AJ194" s="17"/>
      <c r="AK194" s="17"/>
      <c r="AL194" s="17"/>
      <c r="AM194" s="17"/>
      <c r="AN194" s="17"/>
      <c r="AO194" s="13"/>
    </row>
    <row r="195" spans="1:41" ht="8.1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7"/>
      <c r="AI195" s="17"/>
      <c r="AJ195" s="17"/>
      <c r="AK195" s="17"/>
      <c r="AL195" s="17"/>
      <c r="AM195" s="17"/>
      <c r="AN195" s="17"/>
      <c r="AO195" s="13"/>
    </row>
    <row r="196" spans="1:41" ht="8.1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7"/>
      <c r="AI196" s="17"/>
      <c r="AJ196" s="17"/>
      <c r="AK196" s="17"/>
      <c r="AL196" s="17"/>
      <c r="AM196" s="17"/>
      <c r="AN196" s="17"/>
      <c r="AO196" s="13"/>
    </row>
    <row r="197" spans="1:41" ht="8.1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7"/>
      <c r="AI197" s="17"/>
      <c r="AJ197" s="17"/>
      <c r="AK197" s="17"/>
      <c r="AL197" s="17"/>
      <c r="AM197" s="17"/>
      <c r="AN197" s="17"/>
      <c r="AO197" s="13"/>
    </row>
    <row r="198" spans="1:41" ht="8.1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7"/>
      <c r="AI198" s="17"/>
      <c r="AJ198" s="17"/>
      <c r="AK198" s="17"/>
      <c r="AL198" s="17"/>
      <c r="AM198" s="17"/>
      <c r="AN198" s="17"/>
      <c r="AO198" s="13"/>
    </row>
    <row r="199" spans="1:41" ht="8.1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7"/>
      <c r="AI199" s="17"/>
      <c r="AJ199" s="17"/>
      <c r="AK199" s="17"/>
      <c r="AL199" s="17"/>
      <c r="AM199" s="17"/>
      <c r="AN199" s="17"/>
      <c r="AO199" s="13"/>
    </row>
    <row r="200" spans="1:41" ht="8.1" customHeight="1" x14ac:dyDescent="0.4">
      <c r="AH200" s="46" t="s">
        <v>41</v>
      </c>
      <c r="AI200" s="46"/>
      <c r="AJ200" s="46"/>
      <c r="AK200" s="46"/>
      <c r="AL200" s="46" t="s">
        <v>51</v>
      </c>
      <c r="AM200" s="46"/>
      <c r="AN200" s="46"/>
      <c r="AO200" s="46"/>
    </row>
    <row r="201" spans="1:41" ht="8.1" customHeight="1" x14ac:dyDescent="0.4"/>
    <row r="202" spans="1:41" ht="8.1" customHeight="1" x14ac:dyDescent="0.4"/>
    <row r="203" spans="1:41" ht="8.1" customHeight="1" x14ac:dyDescent="0.4"/>
    <row r="204" spans="1:41" ht="8.1" customHeight="1" x14ac:dyDescent="0.4"/>
    <row r="205" spans="1:41" ht="8.1" customHeight="1" x14ac:dyDescent="0.4"/>
    <row r="206" spans="1:41" ht="8.1" customHeight="1" x14ac:dyDescent="0.4"/>
    <row r="207" spans="1:41" ht="8.1" customHeight="1" x14ac:dyDescent="0.4"/>
    <row r="208" spans="1:41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15.95" customHeight="1" x14ac:dyDescent="0.4"/>
    <row r="330" ht="15.95" customHeight="1" x14ac:dyDescent="0.4"/>
    <row r="331" ht="15.95" customHeight="1" x14ac:dyDescent="0.4"/>
    <row r="332" ht="15.95" customHeight="1" x14ac:dyDescent="0.4"/>
    <row r="333" ht="15.95" customHeight="1" x14ac:dyDescent="0.4"/>
    <row r="334" ht="15.95" customHeight="1" x14ac:dyDescent="0.4"/>
    <row r="335" ht="15.95" customHeight="1" x14ac:dyDescent="0.4"/>
    <row r="336" ht="15.95" customHeight="1" x14ac:dyDescent="0.4"/>
  </sheetData>
  <mergeCells count="841">
    <mergeCell ref="AQ83:AS85"/>
    <mergeCell ref="AT83:AX85"/>
    <mergeCell ref="AQ86:AS88"/>
    <mergeCell ref="AT86:AX88"/>
    <mergeCell ref="AQ89:AS91"/>
    <mergeCell ref="AT89:AX91"/>
    <mergeCell ref="Q3:X5"/>
    <mergeCell ref="B8:F10"/>
    <mergeCell ref="G8:G10"/>
    <mergeCell ref="H8:H10"/>
    <mergeCell ref="I8:I10"/>
    <mergeCell ref="J8:J10"/>
    <mergeCell ref="K8:K10"/>
    <mergeCell ref="L8:L10"/>
    <mergeCell ref="M8:M10"/>
    <mergeCell ref="N8:N10"/>
    <mergeCell ref="Z8:Z10"/>
    <mergeCell ref="AA8:AA10"/>
    <mergeCell ref="AB8:AB10"/>
    <mergeCell ref="AC8:AC10"/>
    <mergeCell ref="V14:Z16"/>
    <mergeCell ref="AA14:AE16"/>
    <mergeCell ref="O8:O10"/>
    <mergeCell ref="P8:P10"/>
    <mergeCell ref="Q8:Q10"/>
    <mergeCell ref="S8:W10"/>
    <mergeCell ref="X8:X10"/>
    <mergeCell ref="Y8:Y10"/>
    <mergeCell ref="AL14:AL16"/>
    <mergeCell ref="AM14:AM16"/>
    <mergeCell ref="AN14:AN16"/>
    <mergeCell ref="C16:O18"/>
    <mergeCell ref="P16:R18"/>
    <mergeCell ref="V18:Z20"/>
    <mergeCell ref="AA18:AA20"/>
    <mergeCell ref="AB18:AB20"/>
    <mergeCell ref="AC18:AC20"/>
    <mergeCell ref="AD18:AD20"/>
    <mergeCell ref="AF14:AF16"/>
    <mergeCell ref="AG14:AG16"/>
    <mergeCell ref="AH14:AH16"/>
    <mergeCell ref="AI14:AI16"/>
    <mergeCell ref="AJ14:AJ16"/>
    <mergeCell ref="AK14:AK16"/>
    <mergeCell ref="AC22:AF23"/>
    <mergeCell ref="C23:E24"/>
    <mergeCell ref="F23:O24"/>
    <mergeCell ref="V24:X25"/>
    <mergeCell ref="Y24:AN25"/>
    <mergeCell ref="B26:S27"/>
    <mergeCell ref="V26:X28"/>
    <mergeCell ref="Y26:AN28"/>
    <mergeCell ref="AK18:AK20"/>
    <mergeCell ref="AL18:AL20"/>
    <mergeCell ref="AM18:AM20"/>
    <mergeCell ref="AN18:AN20"/>
    <mergeCell ref="C20:E22"/>
    <mergeCell ref="F20:O22"/>
    <mergeCell ref="P20:R22"/>
    <mergeCell ref="V22:X23"/>
    <mergeCell ref="Y22:AA23"/>
    <mergeCell ref="AB22:AB23"/>
    <mergeCell ref="AE18:AE20"/>
    <mergeCell ref="AF18:AF20"/>
    <mergeCell ref="AG18:AG20"/>
    <mergeCell ref="AH18:AH20"/>
    <mergeCell ref="AI18:AI20"/>
    <mergeCell ref="AJ18:AJ20"/>
    <mergeCell ref="B29:H31"/>
    <mergeCell ref="I29:S31"/>
    <mergeCell ref="Y29:AL31"/>
    <mergeCell ref="AM29:AN31"/>
    <mergeCell ref="V33:X35"/>
    <mergeCell ref="Y33:AN35"/>
    <mergeCell ref="B34:D36"/>
    <mergeCell ref="V36:X38"/>
    <mergeCell ref="Y36:AN38"/>
    <mergeCell ref="B37:D39"/>
    <mergeCell ref="E37:H39"/>
    <mergeCell ref="I37:L39"/>
    <mergeCell ref="M37:S39"/>
    <mergeCell ref="V39:X41"/>
    <mergeCell ref="Y39:AN41"/>
    <mergeCell ref="B40:D41"/>
    <mergeCell ref="E34:L34"/>
    <mergeCell ref="M34:S34"/>
    <mergeCell ref="E35:L36"/>
    <mergeCell ref="M35:S36"/>
    <mergeCell ref="Z46:AD48"/>
    <mergeCell ref="AE46:AG48"/>
    <mergeCell ref="AH46:AN48"/>
    <mergeCell ref="AQ46:AV48"/>
    <mergeCell ref="AW46:BB48"/>
    <mergeCell ref="BC46:BH48"/>
    <mergeCell ref="E40:S41"/>
    <mergeCell ref="B42:D44"/>
    <mergeCell ref="E42:S44"/>
    <mergeCell ref="V42:X44"/>
    <mergeCell ref="Y42:AN44"/>
    <mergeCell ref="B46:M48"/>
    <mergeCell ref="N46:Q48"/>
    <mergeCell ref="R46:T48"/>
    <mergeCell ref="U46:V48"/>
    <mergeCell ref="W46:Y48"/>
    <mergeCell ref="AQ49:AV51"/>
    <mergeCell ref="AW49:BB51"/>
    <mergeCell ref="BC49:BH51"/>
    <mergeCell ref="S49:S51"/>
    <mergeCell ref="T49:T51"/>
    <mergeCell ref="U49:U51"/>
    <mergeCell ref="V49:V51"/>
    <mergeCell ref="W49:Y51"/>
    <mergeCell ref="Z49:AD51"/>
    <mergeCell ref="B52:M54"/>
    <mergeCell ref="N52:N54"/>
    <mergeCell ref="O52:O54"/>
    <mergeCell ref="P52:P54"/>
    <mergeCell ref="Q52:Q54"/>
    <mergeCell ref="R52:R54"/>
    <mergeCell ref="AE49:AG51"/>
    <mergeCell ref="AH49:AN51"/>
    <mergeCell ref="AO49:AO51"/>
    <mergeCell ref="B49:M51"/>
    <mergeCell ref="N49:N51"/>
    <mergeCell ref="O49:O51"/>
    <mergeCell ref="P49:P51"/>
    <mergeCell ref="Q49:Q51"/>
    <mergeCell ref="R49:R51"/>
    <mergeCell ref="AE52:AG54"/>
    <mergeCell ref="AH52:AN54"/>
    <mergeCell ref="AO52:AO54"/>
    <mergeCell ref="AQ52:AV54"/>
    <mergeCell ref="AW52:BB54"/>
    <mergeCell ref="BC52:BH54"/>
    <mergeCell ref="S52:S54"/>
    <mergeCell ref="T52:T54"/>
    <mergeCell ref="U52:U54"/>
    <mergeCell ref="V52:V54"/>
    <mergeCell ref="W52:Y54"/>
    <mergeCell ref="Z52:AD54"/>
    <mergeCell ref="AQ55:AV57"/>
    <mergeCell ref="AW55:BB57"/>
    <mergeCell ref="BC55:BH57"/>
    <mergeCell ref="S55:S57"/>
    <mergeCell ref="T55:T57"/>
    <mergeCell ref="U55:U57"/>
    <mergeCell ref="V55:V57"/>
    <mergeCell ref="W55:Y57"/>
    <mergeCell ref="Z55:AD57"/>
    <mergeCell ref="B58:M60"/>
    <mergeCell ref="N58:N60"/>
    <mergeCell ref="O58:O60"/>
    <mergeCell ref="P58:P60"/>
    <mergeCell ref="Q58:Q60"/>
    <mergeCell ref="R58:R60"/>
    <mergeCell ref="AE55:AG57"/>
    <mergeCell ref="AH55:AN57"/>
    <mergeCell ref="AO55:AO57"/>
    <mergeCell ref="B55:M57"/>
    <mergeCell ref="N55:N57"/>
    <mergeCell ref="O55:O57"/>
    <mergeCell ref="P55:P57"/>
    <mergeCell ref="Q55:Q57"/>
    <mergeCell ref="R55:R57"/>
    <mergeCell ref="AE58:AG60"/>
    <mergeCell ref="AH58:AN60"/>
    <mergeCell ref="AO58:AO60"/>
    <mergeCell ref="AQ58:AV60"/>
    <mergeCell ref="AW58:BB60"/>
    <mergeCell ref="BC58:BH60"/>
    <mergeCell ref="S58:S60"/>
    <mergeCell ref="T58:T60"/>
    <mergeCell ref="U58:U60"/>
    <mergeCell ref="V58:V60"/>
    <mergeCell ref="W58:Y60"/>
    <mergeCell ref="Z58:AD60"/>
    <mergeCell ref="AQ61:AV63"/>
    <mergeCell ref="AW61:BB63"/>
    <mergeCell ref="BC61:BH63"/>
    <mergeCell ref="S61:S63"/>
    <mergeCell ref="T61:T63"/>
    <mergeCell ref="U61:U63"/>
    <mergeCell ref="V61:V63"/>
    <mergeCell ref="W61:Y63"/>
    <mergeCell ref="Z61:AD63"/>
    <mergeCell ref="B64:M66"/>
    <mergeCell ref="N64:N66"/>
    <mergeCell ref="O64:O66"/>
    <mergeCell ref="P64:P66"/>
    <mergeCell ref="Q64:Q66"/>
    <mergeCell ref="R64:R66"/>
    <mergeCell ref="AE61:AG63"/>
    <mergeCell ref="AH61:AN63"/>
    <mergeCell ref="AO61:AO63"/>
    <mergeCell ref="B61:M63"/>
    <mergeCell ref="N61:N63"/>
    <mergeCell ref="O61:O63"/>
    <mergeCell ref="P61:P63"/>
    <mergeCell ref="Q61:Q63"/>
    <mergeCell ref="R61:R63"/>
    <mergeCell ref="AE64:AG66"/>
    <mergeCell ref="AH64:AN66"/>
    <mergeCell ref="AO64:AO66"/>
    <mergeCell ref="AQ64:AV66"/>
    <mergeCell ref="AW64:BB66"/>
    <mergeCell ref="BC64:BH66"/>
    <mergeCell ref="S64:S66"/>
    <mergeCell ref="T64:T66"/>
    <mergeCell ref="U64:U66"/>
    <mergeCell ref="V64:V66"/>
    <mergeCell ref="W64:Y66"/>
    <mergeCell ref="Z64:AD66"/>
    <mergeCell ref="AQ67:AV69"/>
    <mergeCell ref="AW67:BB69"/>
    <mergeCell ref="BC67:BH69"/>
    <mergeCell ref="S67:S69"/>
    <mergeCell ref="T67:T69"/>
    <mergeCell ref="U67:U69"/>
    <mergeCell ref="V67:V69"/>
    <mergeCell ref="W67:Y69"/>
    <mergeCell ref="Z67:AD69"/>
    <mergeCell ref="B70:M72"/>
    <mergeCell ref="N70:N72"/>
    <mergeCell ref="O70:O72"/>
    <mergeCell ref="P70:P72"/>
    <mergeCell ref="Q70:Q72"/>
    <mergeCell ref="R70:R72"/>
    <mergeCell ref="AE67:AG69"/>
    <mergeCell ref="AH67:AN69"/>
    <mergeCell ref="AO67:AO69"/>
    <mergeCell ref="B67:M69"/>
    <mergeCell ref="N67:N69"/>
    <mergeCell ref="O67:O69"/>
    <mergeCell ref="P67:P69"/>
    <mergeCell ref="Q67:Q69"/>
    <mergeCell ref="R67:R69"/>
    <mergeCell ref="AE70:AG72"/>
    <mergeCell ref="AH70:AN72"/>
    <mergeCell ref="AO70:AO72"/>
    <mergeCell ref="AQ70:AV72"/>
    <mergeCell ref="AW70:BB72"/>
    <mergeCell ref="BC70:BH72"/>
    <mergeCell ref="S70:S72"/>
    <mergeCell ref="T70:T72"/>
    <mergeCell ref="U70:U72"/>
    <mergeCell ref="V70:V72"/>
    <mergeCell ref="W70:Y72"/>
    <mergeCell ref="Z70:AD72"/>
    <mergeCell ref="AQ73:AV75"/>
    <mergeCell ref="AW73:BB75"/>
    <mergeCell ref="BC73:BH75"/>
    <mergeCell ref="S73:S75"/>
    <mergeCell ref="T73:T75"/>
    <mergeCell ref="U73:U75"/>
    <mergeCell ref="V73:V75"/>
    <mergeCell ref="W73:Y75"/>
    <mergeCell ref="Z73:AD75"/>
    <mergeCell ref="B76:M78"/>
    <mergeCell ref="N76:N78"/>
    <mergeCell ref="O76:O78"/>
    <mergeCell ref="P76:P78"/>
    <mergeCell ref="Q76:Q78"/>
    <mergeCell ref="R76:R78"/>
    <mergeCell ref="AE73:AG75"/>
    <mergeCell ref="AH73:AN75"/>
    <mergeCell ref="AO73:AO75"/>
    <mergeCell ref="B73:M75"/>
    <mergeCell ref="N73:N75"/>
    <mergeCell ref="O73:O75"/>
    <mergeCell ref="P73:P75"/>
    <mergeCell ref="Q73:Q75"/>
    <mergeCell ref="R73:R75"/>
    <mergeCell ref="AE76:AG78"/>
    <mergeCell ref="AH76:AN78"/>
    <mergeCell ref="AO76:AO78"/>
    <mergeCell ref="AQ76:AV78"/>
    <mergeCell ref="AW76:BB78"/>
    <mergeCell ref="BC76:BH78"/>
    <mergeCell ref="S76:S78"/>
    <mergeCell ref="T76:T78"/>
    <mergeCell ref="U76:U78"/>
    <mergeCell ref="V76:V78"/>
    <mergeCell ref="W76:Y78"/>
    <mergeCell ref="Z76:AD78"/>
    <mergeCell ref="Z79:AG81"/>
    <mergeCell ref="AH79:AN81"/>
    <mergeCell ref="B80:F82"/>
    <mergeCell ref="G80:M82"/>
    <mergeCell ref="N80:T82"/>
    <mergeCell ref="B83:F85"/>
    <mergeCell ref="G83:M85"/>
    <mergeCell ref="N83:T85"/>
    <mergeCell ref="B86:F88"/>
    <mergeCell ref="G86:M88"/>
    <mergeCell ref="N86:T88"/>
    <mergeCell ref="B89:F91"/>
    <mergeCell ref="G89:M91"/>
    <mergeCell ref="N89:T91"/>
    <mergeCell ref="AH82:AN83"/>
    <mergeCell ref="AG92:AJ92"/>
    <mergeCell ref="AK92:AN92"/>
    <mergeCell ref="B93:AB94"/>
    <mergeCell ref="AG93:AJ97"/>
    <mergeCell ref="AK93:AN97"/>
    <mergeCell ref="B95:AB96"/>
    <mergeCell ref="B97:AB98"/>
    <mergeCell ref="AG98:AJ98"/>
    <mergeCell ref="AK98:AN98"/>
    <mergeCell ref="N107:N109"/>
    <mergeCell ref="O107:O109"/>
    <mergeCell ref="P107:P109"/>
    <mergeCell ref="Q107:Q109"/>
    <mergeCell ref="S107:W109"/>
    <mergeCell ref="X107:X109"/>
    <mergeCell ref="Q102:X104"/>
    <mergeCell ref="Y102:AF104"/>
    <mergeCell ref="B107:F109"/>
    <mergeCell ref="G107:G109"/>
    <mergeCell ref="H107:H109"/>
    <mergeCell ref="I107:I109"/>
    <mergeCell ref="J107:J109"/>
    <mergeCell ref="K107:K109"/>
    <mergeCell ref="L107:L109"/>
    <mergeCell ref="M107:M109"/>
    <mergeCell ref="Y107:Y109"/>
    <mergeCell ref="Z107:Z109"/>
    <mergeCell ref="AA107:AA109"/>
    <mergeCell ref="AB107:AB109"/>
    <mergeCell ref="AC107:AC109"/>
    <mergeCell ref="Z111:AD113"/>
    <mergeCell ref="AE111:AG113"/>
    <mergeCell ref="AH111:AN113"/>
    <mergeCell ref="B114:M116"/>
    <mergeCell ref="N114:N116"/>
    <mergeCell ref="O114:O116"/>
    <mergeCell ref="P114:P116"/>
    <mergeCell ref="Q114:Q116"/>
    <mergeCell ref="R114:R116"/>
    <mergeCell ref="S114:S116"/>
    <mergeCell ref="AH114:AN116"/>
    <mergeCell ref="B111:M113"/>
    <mergeCell ref="N111:Q113"/>
    <mergeCell ref="R111:T113"/>
    <mergeCell ref="U111:V113"/>
    <mergeCell ref="W111:Y113"/>
    <mergeCell ref="AO114:AO116"/>
    <mergeCell ref="AQ114:AV116"/>
    <mergeCell ref="AW114:BB116"/>
    <mergeCell ref="BC114:BH116"/>
    <mergeCell ref="B117:M119"/>
    <mergeCell ref="N117:N119"/>
    <mergeCell ref="O117:O119"/>
    <mergeCell ref="P117:P119"/>
    <mergeCell ref="Q117:Q119"/>
    <mergeCell ref="T114:T116"/>
    <mergeCell ref="U114:U116"/>
    <mergeCell ref="V114:V116"/>
    <mergeCell ref="W114:Y116"/>
    <mergeCell ref="Z114:AD116"/>
    <mergeCell ref="AE114:AG116"/>
    <mergeCell ref="BC117:BH119"/>
    <mergeCell ref="Z117:AD119"/>
    <mergeCell ref="AE117:AG119"/>
    <mergeCell ref="AH117:AN119"/>
    <mergeCell ref="AO117:AO119"/>
    <mergeCell ref="AQ117:AV119"/>
    <mergeCell ref="AW117:BB119"/>
    <mergeCell ref="R117:R119"/>
    <mergeCell ref="S117:S119"/>
    <mergeCell ref="B120:M122"/>
    <mergeCell ref="N120:N122"/>
    <mergeCell ref="O120:O122"/>
    <mergeCell ref="P120:P122"/>
    <mergeCell ref="Q120:Q122"/>
    <mergeCell ref="R120:R122"/>
    <mergeCell ref="S120:S122"/>
    <mergeCell ref="T120:T122"/>
    <mergeCell ref="U120:U122"/>
    <mergeCell ref="T117:T119"/>
    <mergeCell ref="U117:U119"/>
    <mergeCell ref="V117:V119"/>
    <mergeCell ref="W117:Y119"/>
    <mergeCell ref="AQ120:AV122"/>
    <mergeCell ref="AW120:BB122"/>
    <mergeCell ref="BC120:BH122"/>
    <mergeCell ref="B123:M125"/>
    <mergeCell ref="N123:N125"/>
    <mergeCell ref="O123:O125"/>
    <mergeCell ref="P123:P125"/>
    <mergeCell ref="Q123:Q125"/>
    <mergeCell ref="R123:R125"/>
    <mergeCell ref="S123:S125"/>
    <mergeCell ref="V120:V122"/>
    <mergeCell ref="W120:Y122"/>
    <mergeCell ref="Z120:AD122"/>
    <mergeCell ref="AE120:AG122"/>
    <mergeCell ref="AH120:AN122"/>
    <mergeCell ref="AO120:AO122"/>
    <mergeCell ref="AH123:AN125"/>
    <mergeCell ref="AO123:AO125"/>
    <mergeCell ref="AQ123:AV125"/>
    <mergeCell ref="AW123:BB125"/>
    <mergeCell ref="BC123:BH125"/>
    <mergeCell ref="B126:M128"/>
    <mergeCell ref="N126:N128"/>
    <mergeCell ref="O126:O128"/>
    <mergeCell ref="P126:P128"/>
    <mergeCell ref="Q126:Q128"/>
    <mergeCell ref="T123:T125"/>
    <mergeCell ref="U123:U125"/>
    <mergeCell ref="V123:V125"/>
    <mergeCell ref="W123:Y125"/>
    <mergeCell ref="Z123:AD125"/>
    <mergeCell ref="AE123:AG125"/>
    <mergeCell ref="BC126:BH128"/>
    <mergeCell ref="Z126:AD128"/>
    <mergeCell ref="AE126:AG128"/>
    <mergeCell ref="AH126:AN128"/>
    <mergeCell ref="AO126:AO128"/>
    <mergeCell ref="AQ126:AV128"/>
    <mergeCell ref="AW126:BB128"/>
    <mergeCell ref="R126:R128"/>
    <mergeCell ref="S126:S128"/>
    <mergeCell ref="T126:T128"/>
    <mergeCell ref="U126:U128"/>
    <mergeCell ref="V126:V128"/>
    <mergeCell ref="B129:M131"/>
    <mergeCell ref="N129:N131"/>
    <mergeCell ref="O129:O131"/>
    <mergeCell ref="P129:P131"/>
    <mergeCell ref="Q129:Q131"/>
    <mergeCell ref="R129:R131"/>
    <mergeCell ref="S129:S131"/>
    <mergeCell ref="T129:T131"/>
    <mergeCell ref="U129:U131"/>
    <mergeCell ref="W126:Y128"/>
    <mergeCell ref="AQ129:AV131"/>
    <mergeCell ref="AW129:BB131"/>
    <mergeCell ref="BC129:BH131"/>
    <mergeCell ref="B132:M134"/>
    <mergeCell ref="N132:N134"/>
    <mergeCell ref="O132:O134"/>
    <mergeCell ref="P132:P134"/>
    <mergeCell ref="Q132:Q134"/>
    <mergeCell ref="R132:R134"/>
    <mergeCell ref="S132:S134"/>
    <mergeCell ref="V129:V131"/>
    <mergeCell ref="W129:Y131"/>
    <mergeCell ref="Z129:AD131"/>
    <mergeCell ref="AE129:AG131"/>
    <mergeCell ref="AH129:AN131"/>
    <mergeCell ref="AO129:AO131"/>
    <mergeCell ref="AH132:AN134"/>
    <mergeCell ref="AO132:AO134"/>
    <mergeCell ref="AQ132:AV134"/>
    <mergeCell ref="AW132:BB134"/>
    <mergeCell ref="BC132:BH134"/>
    <mergeCell ref="Z132:AD134"/>
    <mergeCell ref="AE132:AG134"/>
    <mergeCell ref="B135:M137"/>
    <mergeCell ref="N135:N137"/>
    <mergeCell ref="O135:O137"/>
    <mergeCell ref="P135:P137"/>
    <mergeCell ref="Q135:Q137"/>
    <mergeCell ref="T132:T134"/>
    <mergeCell ref="U132:U134"/>
    <mergeCell ref="V132:V134"/>
    <mergeCell ref="W132:Y134"/>
    <mergeCell ref="BC135:BH137"/>
    <mergeCell ref="B138:M140"/>
    <mergeCell ref="N138:N140"/>
    <mergeCell ref="O138:O140"/>
    <mergeCell ref="P138:P140"/>
    <mergeCell ref="Q138:Q140"/>
    <mergeCell ref="R138:R140"/>
    <mergeCell ref="S138:S140"/>
    <mergeCell ref="T138:T140"/>
    <mergeCell ref="U138:U140"/>
    <mergeCell ref="Z135:AD137"/>
    <mergeCell ref="AE135:AG137"/>
    <mergeCell ref="AH135:AN137"/>
    <mergeCell ref="AO135:AO137"/>
    <mergeCell ref="AQ135:AV137"/>
    <mergeCell ref="AW135:BB137"/>
    <mergeCell ref="R135:R137"/>
    <mergeCell ref="S135:S137"/>
    <mergeCell ref="T135:T137"/>
    <mergeCell ref="U135:U137"/>
    <mergeCell ref="V135:V137"/>
    <mergeCell ref="W135:Y137"/>
    <mergeCell ref="AQ138:AV140"/>
    <mergeCell ref="AW138:BB140"/>
    <mergeCell ref="BC138:BH140"/>
    <mergeCell ref="B141:M143"/>
    <mergeCell ref="N141:N143"/>
    <mergeCell ref="O141:O143"/>
    <mergeCell ref="P141:P143"/>
    <mergeCell ref="Q141:Q143"/>
    <mergeCell ref="R141:R143"/>
    <mergeCell ref="S141:S143"/>
    <mergeCell ref="V138:V140"/>
    <mergeCell ref="W138:Y140"/>
    <mergeCell ref="Z138:AD140"/>
    <mergeCell ref="AE138:AG140"/>
    <mergeCell ref="AH138:AN140"/>
    <mergeCell ref="AO138:AO140"/>
    <mergeCell ref="AH141:AN143"/>
    <mergeCell ref="AO141:AO143"/>
    <mergeCell ref="AQ141:AV143"/>
    <mergeCell ref="AW141:BB143"/>
    <mergeCell ref="BC141:BH143"/>
    <mergeCell ref="Z141:AD143"/>
    <mergeCell ref="AE141:AG143"/>
    <mergeCell ref="B144:M146"/>
    <mergeCell ref="N144:N146"/>
    <mergeCell ref="O144:O146"/>
    <mergeCell ref="P144:P146"/>
    <mergeCell ref="Q144:Q146"/>
    <mergeCell ref="T141:T143"/>
    <mergeCell ref="U141:U143"/>
    <mergeCell ref="V141:V143"/>
    <mergeCell ref="W141:Y143"/>
    <mergeCell ref="BC144:BH146"/>
    <mergeCell ref="B147:M149"/>
    <mergeCell ref="N147:N149"/>
    <mergeCell ref="O147:O149"/>
    <mergeCell ref="P147:P149"/>
    <mergeCell ref="Q147:Q149"/>
    <mergeCell ref="R147:R149"/>
    <mergeCell ref="S147:S149"/>
    <mergeCell ref="T147:T149"/>
    <mergeCell ref="U147:U149"/>
    <mergeCell ref="Z144:AD146"/>
    <mergeCell ref="AE144:AG146"/>
    <mergeCell ref="AH144:AN146"/>
    <mergeCell ref="AO144:AO146"/>
    <mergeCell ref="AQ144:AV146"/>
    <mergeCell ref="AW144:BB146"/>
    <mergeCell ref="R144:R146"/>
    <mergeCell ref="S144:S146"/>
    <mergeCell ref="T144:T146"/>
    <mergeCell ref="U144:U146"/>
    <mergeCell ref="V144:V146"/>
    <mergeCell ref="W144:Y146"/>
    <mergeCell ref="AQ147:AV149"/>
    <mergeCell ref="AW147:BB149"/>
    <mergeCell ref="BC147:BH149"/>
    <mergeCell ref="B150:M152"/>
    <mergeCell ref="N150:N152"/>
    <mergeCell ref="O150:O152"/>
    <mergeCell ref="P150:P152"/>
    <mergeCell ref="Q150:Q152"/>
    <mergeCell ref="R150:R152"/>
    <mergeCell ref="S150:S152"/>
    <mergeCell ref="V147:V149"/>
    <mergeCell ref="W147:Y149"/>
    <mergeCell ref="Z147:AD149"/>
    <mergeCell ref="AE147:AG149"/>
    <mergeCell ref="AH147:AN149"/>
    <mergeCell ref="AO147:AO149"/>
    <mergeCell ref="AH150:AN152"/>
    <mergeCell ref="AO150:AO152"/>
    <mergeCell ref="AQ150:AV152"/>
    <mergeCell ref="AW150:BB152"/>
    <mergeCell ref="BC150:BH152"/>
    <mergeCell ref="Z150:AD152"/>
    <mergeCell ref="AE150:AG152"/>
    <mergeCell ref="AW156:BB158"/>
    <mergeCell ref="B153:M155"/>
    <mergeCell ref="N153:N155"/>
    <mergeCell ref="O153:O155"/>
    <mergeCell ref="P153:P155"/>
    <mergeCell ref="Q153:Q155"/>
    <mergeCell ref="T150:T152"/>
    <mergeCell ref="U150:U152"/>
    <mergeCell ref="V150:V152"/>
    <mergeCell ref="W150:Y152"/>
    <mergeCell ref="AE159:AG161"/>
    <mergeCell ref="BC153:BH155"/>
    <mergeCell ref="B156:M158"/>
    <mergeCell ref="N156:N158"/>
    <mergeCell ref="O156:O158"/>
    <mergeCell ref="P156:P158"/>
    <mergeCell ref="Q156:Q158"/>
    <mergeCell ref="R156:R158"/>
    <mergeCell ref="S156:S158"/>
    <mergeCell ref="T156:T158"/>
    <mergeCell ref="U156:U158"/>
    <mergeCell ref="Z153:AD155"/>
    <mergeCell ref="AE153:AG155"/>
    <mergeCell ref="AH153:AN155"/>
    <mergeCell ref="AO153:AO155"/>
    <mergeCell ref="AQ153:AV155"/>
    <mergeCell ref="AW153:BB155"/>
    <mergeCell ref="R153:R155"/>
    <mergeCell ref="S153:S155"/>
    <mergeCell ref="T153:T155"/>
    <mergeCell ref="U153:U155"/>
    <mergeCell ref="V153:V155"/>
    <mergeCell ref="W153:Y155"/>
    <mergeCell ref="AQ156:AV158"/>
    <mergeCell ref="T159:T161"/>
    <mergeCell ref="U159:U161"/>
    <mergeCell ref="V159:V161"/>
    <mergeCell ref="W159:Y161"/>
    <mergeCell ref="BC156:BH158"/>
    <mergeCell ref="B159:M161"/>
    <mergeCell ref="N159:N161"/>
    <mergeCell ref="O159:O161"/>
    <mergeCell ref="P159:P161"/>
    <mergeCell ref="Q159:Q161"/>
    <mergeCell ref="R159:R161"/>
    <mergeCell ref="S159:S161"/>
    <mergeCell ref="V156:V158"/>
    <mergeCell ref="W156:Y158"/>
    <mergeCell ref="Z156:AD158"/>
    <mergeCell ref="AE156:AG158"/>
    <mergeCell ref="AH156:AN158"/>
    <mergeCell ref="AO156:AO158"/>
    <mergeCell ref="AH159:AN161"/>
    <mergeCell ref="AO159:AO161"/>
    <mergeCell ref="AQ159:AV161"/>
    <mergeCell ref="AW159:BB161"/>
    <mergeCell ref="BC159:BH161"/>
    <mergeCell ref="Z159:AD161"/>
    <mergeCell ref="BC165:BH167"/>
    <mergeCell ref="Z165:AD167"/>
    <mergeCell ref="B162:M164"/>
    <mergeCell ref="N162:N164"/>
    <mergeCell ref="O162:O164"/>
    <mergeCell ref="P162:P164"/>
    <mergeCell ref="Q162:Q164"/>
    <mergeCell ref="AE165:AG167"/>
    <mergeCell ref="AH165:AN167"/>
    <mergeCell ref="AO165:AO167"/>
    <mergeCell ref="V165:V167"/>
    <mergeCell ref="W165:Y167"/>
    <mergeCell ref="BC162:BH164"/>
    <mergeCell ref="B165:M167"/>
    <mergeCell ref="N165:N167"/>
    <mergeCell ref="O165:O167"/>
    <mergeCell ref="P165:P167"/>
    <mergeCell ref="Q165:Q167"/>
    <mergeCell ref="R165:R167"/>
    <mergeCell ref="S165:S167"/>
    <mergeCell ref="T165:T167"/>
    <mergeCell ref="U165:U167"/>
    <mergeCell ref="Z162:AD164"/>
    <mergeCell ref="AE162:AG164"/>
    <mergeCell ref="AH162:AN164"/>
    <mergeCell ref="AO162:AO164"/>
    <mergeCell ref="AQ162:AV164"/>
    <mergeCell ref="AW162:BB164"/>
    <mergeCell ref="R162:R164"/>
    <mergeCell ref="S162:S164"/>
    <mergeCell ref="T162:T164"/>
    <mergeCell ref="U162:U164"/>
    <mergeCell ref="V162:V164"/>
    <mergeCell ref="W162:Y164"/>
    <mergeCell ref="AQ168:AV170"/>
    <mergeCell ref="B171:M173"/>
    <mergeCell ref="N171:N173"/>
    <mergeCell ref="O171:O173"/>
    <mergeCell ref="P171:P173"/>
    <mergeCell ref="Q171:Q173"/>
    <mergeCell ref="T168:T170"/>
    <mergeCell ref="U168:U170"/>
    <mergeCell ref="V168:V170"/>
    <mergeCell ref="W168:Y170"/>
    <mergeCell ref="T171:T173"/>
    <mergeCell ref="U171:U173"/>
    <mergeCell ref="V171:V173"/>
    <mergeCell ref="W171:Y173"/>
    <mergeCell ref="Q168:Q170"/>
    <mergeCell ref="R168:R170"/>
    <mergeCell ref="S168:S170"/>
    <mergeCell ref="AE168:AG170"/>
    <mergeCell ref="AH168:AN170"/>
    <mergeCell ref="AO168:AO170"/>
    <mergeCell ref="BC171:BH173"/>
    <mergeCell ref="Z171:AD173"/>
    <mergeCell ref="AE171:AG173"/>
    <mergeCell ref="AH171:AN173"/>
    <mergeCell ref="AO171:AO173"/>
    <mergeCell ref="AQ171:AV173"/>
    <mergeCell ref="AW171:BB173"/>
    <mergeCell ref="R171:R173"/>
    <mergeCell ref="S171:S173"/>
    <mergeCell ref="V174:V176"/>
    <mergeCell ref="W174:Y176"/>
    <mergeCell ref="Z174:AD176"/>
    <mergeCell ref="AE174:AG176"/>
    <mergeCell ref="AH174:AN176"/>
    <mergeCell ref="AO174:AO176"/>
    <mergeCell ref="B168:M170"/>
    <mergeCell ref="N168:N170"/>
    <mergeCell ref="O168:O170"/>
    <mergeCell ref="P168:P170"/>
    <mergeCell ref="B174:M176"/>
    <mergeCell ref="N174:N176"/>
    <mergeCell ref="O174:O176"/>
    <mergeCell ref="P174:P176"/>
    <mergeCell ref="Q174:Q176"/>
    <mergeCell ref="R174:R176"/>
    <mergeCell ref="S174:S176"/>
    <mergeCell ref="T174:T176"/>
    <mergeCell ref="U174:U176"/>
    <mergeCell ref="T177:T179"/>
    <mergeCell ref="U177:U179"/>
    <mergeCell ref="V177:V179"/>
    <mergeCell ref="W177:Y179"/>
    <mergeCell ref="B177:M179"/>
    <mergeCell ref="N177:N179"/>
    <mergeCell ref="O177:O179"/>
    <mergeCell ref="P177:P179"/>
    <mergeCell ref="Q177:Q179"/>
    <mergeCell ref="R177:R179"/>
    <mergeCell ref="S177:S179"/>
    <mergeCell ref="U183:U185"/>
    <mergeCell ref="T186:T188"/>
    <mergeCell ref="U186:U188"/>
    <mergeCell ref="V186:V188"/>
    <mergeCell ref="W186:Y188"/>
    <mergeCell ref="B180:M182"/>
    <mergeCell ref="N180:N182"/>
    <mergeCell ref="O180:O182"/>
    <mergeCell ref="P180:P182"/>
    <mergeCell ref="Q180:Q182"/>
    <mergeCell ref="R180:R182"/>
    <mergeCell ref="S180:S182"/>
    <mergeCell ref="T180:T182"/>
    <mergeCell ref="U180:U182"/>
    <mergeCell ref="V180:V182"/>
    <mergeCell ref="W180:Y182"/>
    <mergeCell ref="AQ183:AV185"/>
    <mergeCell ref="AW183:BB185"/>
    <mergeCell ref="BC183:BH185"/>
    <mergeCell ref="Z183:AD185"/>
    <mergeCell ref="AE183:AG185"/>
    <mergeCell ref="AH183:AN185"/>
    <mergeCell ref="AO183:AO185"/>
    <mergeCell ref="B186:M188"/>
    <mergeCell ref="N186:N188"/>
    <mergeCell ref="O186:O188"/>
    <mergeCell ref="P186:P188"/>
    <mergeCell ref="Q186:Q188"/>
    <mergeCell ref="R186:R188"/>
    <mergeCell ref="S186:S188"/>
    <mergeCell ref="V183:V185"/>
    <mergeCell ref="W183:Y185"/>
    <mergeCell ref="B183:M185"/>
    <mergeCell ref="N183:N185"/>
    <mergeCell ref="O183:O185"/>
    <mergeCell ref="P183:P185"/>
    <mergeCell ref="Q183:Q185"/>
    <mergeCell ref="R183:R185"/>
    <mergeCell ref="S183:S185"/>
    <mergeCell ref="T183:T185"/>
    <mergeCell ref="AH200:AK200"/>
    <mergeCell ref="AL200:AO200"/>
    <mergeCell ref="AH186:AN188"/>
    <mergeCell ref="AO186:AO188"/>
    <mergeCell ref="AQ186:AV188"/>
    <mergeCell ref="AW186:BB188"/>
    <mergeCell ref="Z189:AG191"/>
    <mergeCell ref="AH189:AN191"/>
    <mergeCell ref="AH192:AN193"/>
    <mergeCell ref="Z186:AD188"/>
    <mergeCell ref="AE186:AG188"/>
    <mergeCell ref="BK2:BZ3"/>
    <mergeCell ref="BK5:BL6"/>
    <mergeCell ref="BM5:CN6"/>
    <mergeCell ref="BK7:BL8"/>
    <mergeCell ref="BM7:CN8"/>
    <mergeCell ref="BK9:BL10"/>
    <mergeCell ref="BM9:CN10"/>
    <mergeCell ref="BC186:BH188"/>
    <mergeCell ref="BC180:BH182"/>
    <mergeCell ref="BK11:BL12"/>
    <mergeCell ref="BM11:CN12"/>
    <mergeCell ref="BK13:BL14"/>
    <mergeCell ref="BM13:CN14"/>
    <mergeCell ref="BK15:BL16"/>
    <mergeCell ref="BM15:CN16"/>
    <mergeCell ref="BK37:BL38"/>
    <mergeCell ref="BM35:CN36"/>
    <mergeCell ref="BK31:BL32"/>
    <mergeCell ref="BM49:CN50"/>
    <mergeCell ref="BK51:BL52"/>
    <mergeCell ref="BK57:BL58"/>
    <mergeCell ref="BM51:CN52"/>
    <mergeCell ref="BK45:BL46"/>
    <mergeCell ref="BM45:CN46"/>
    <mergeCell ref="BM41:CN42"/>
    <mergeCell ref="BK33:BL34"/>
    <mergeCell ref="BM31:CN32"/>
    <mergeCell ref="BK35:BL36"/>
    <mergeCell ref="BM33:CN34"/>
    <mergeCell ref="Z180:AD182"/>
    <mergeCell ref="AE180:AG182"/>
    <mergeCell ref="AH180:AN182"/>
    <mergeCell ref="AO180:AO182"/>
    <mergeCell ref="AQ180:AV182"/>
    <mergeCell ref="AW180:BB182"/>
    <mergeCell ref="AW177:BB179"/>
    <mergeCell ref="BC177:BH179"/>
    <mergeCell ref="AQ174:AV176"/>
    <mergeCell ref="AW174:BB176"/>
    <mergeCell ref="BC174:BH176"/>
    <mergeCell ref="AH177:AN179"/>
    <mergeCell ref="AO177:AO179"/>
    <mergeCell ref="AQ177:AV179"/>
    <mergeCell ref="Z177:AD179"/>
    <mergeCell ref="AE177:AG179"/>
    <mergeCell ref="AW168:BB170"/>
    <mergeCell ref="BC168:BH170"/>
    <mergeCell ref="Z168:AD170"/>
    <mergeCell ref="BK47:BL48"/>
    <mergeCell ref="BM47:CN48"/>
    <mergeCell ref="BK49:BL50"/>
    <mergeCell ref="BK53:BL54"/>
    <mergeCell ref="BM53:CN54"/>
    <mergeCell ref="AQ165:AV167"/>
    <mergeCell ref="AW165:BB167"/>
    <mergeCell ref="BM29:CN30"/>
    <mergeCell ref="BK17:BL18"/>
    <mergeCell ref="BM17:CN18"/>
    <mergeCell ref="BK19:BL20"/>
    <mergeCell ref="BM19:CN20"/>
    <mergeCell ref="BM21:CN22"/>
    <mergeCell ref="BM23:CN24"/>
    <mergeCell ref="BM25:CN26"/>
    <mergeCell ref="BK27:BL28"/>
    <mergeCell ref="BM27:CN28"/>
    <mergeCell ref="BK29:BL30"/>
    <mergeCell ref="BK39:BL40"/>
    <mergeCell ref="BM37:CN38"/>
    <mergeCell ref="BK41:BL42"/>
    <mergeCell ref="BM39:CN40"/>
    <mergeCell ref="BK43:BL44"/>
    <mergeCell ref="BM43:CN44"/>
  </mergeCells>
  <phoneticPr fontId="1"/>
  <conditionalFormatting sqref="B46">
    <cfRule type="containsBlanks" dxfId="26" priority="10">
      <formula>LEN(TRIM(B46))=0</formula>
    </cfRule>
  </conditionalFormatting>
  <conditionalFormatting sqref="B49 B52 B55 B58 B61 B64 B67 B70 B73">
    <cfRule type="containsBlanks" dxfId="25" priority="12">
      <formula>LEN(TRIM(B49))=0</formula>
    </cfRule>
  </conditionalFormatting>
  <conditionalFormatting sqref="B76">
    <cfRule type="containsBlanks" dxfId="24" priority="11">
      <formula>LEN(TRIM(B76))=0</formula>
    </cfRule>
  </conditionalFormatting>
  <conditionalFormatting sqref="B111 B114 B117 B120 B123 B126 B129 B132 B135 B138 B141 B144 B147 B150 B153 B156 B159 B162 B165 B168 B171 B174 B177 B180 B183">
    <cfRule type="containsBlanks" dxfId="23" priority="6">
      <formula>LEN(TRIM(B111))=0</formula>
    </cfRule>
  </conditionalFormatting>
  <conditionalFormatting sqref="B186">
    <cfRule type="containsBlanks" dxfId="22" priority="5">
      <formula>LEN(TRIM(B186))=0</formula>
    </cfRule>
  </conditionalFormatting>
  <conditionalFormatting sqref="E35 M35">
    <cfRule type="containsBlanks" dxfId="21" priority="1">
      <formula>LEN(TRIM(E35))=0</formula>
    </cfRule>
  </conditionalFormatting>
  <conditionalFormatting sqref="E40:S44">
    <cfRule type="containsBlanks" dxfId="20" priority="19">
      <formula>LEN(TRIM(E40))=0</formula>
    </cfRule>
  </conditionalFormatting>
  <conditionalFormatting sqref="F20:O24">
    <cfRule type="containsBlanks" dxfId="19" priority="17">
      <formula>LEN(TRIM(F20))=0</formula>
    </cfRule>
  </conditionalFormatting>
  <conditionalFormatting sqref="G8:Q10 W49 W52 W55 W58 W61 W64 W67 W70 W73 W76">
    <cfRule type="containsBlanks" dxfId="18" priority="27">
      <formula>LEN(TRIM(G8))=0</formula>
    </cfRule>
  </conditionalFormatting>
  <conditionalFormatting sqref="G107:Q109">
    <cfRule type="containsBlanks" dxfId="17" priority="16">
      <formula>LEN(TRIM(G107))=0</formula>
    </cfRule>
  </conditionalFormatting>
  <conditionalFormatting sqref="G83:T91">
    <cfRule type="containsBlanks" dxfId="16" priority="4">
      <formula>LEN(TRIM(G83))=0</formula>
    </cfRule>
  </conditionalFormatting>
  <conditionalFormatting sqref="M37:S39">
    <cfRule type="containsBlanks" dxfId="15" priority="18">
      <formula>LEN(TRIM(M37))=0</formula>
    </cfRule>
  </conditionalFormatting>
  <conditionalFormatting sqref="W114 W117 W120 W123 W126 W129 W132 W135 W138 W141 W144 W147 W150 W153 W156 W159 W162 W165 W168 W171 W174 W177 W180 W183">
    <cfRule type="containsBlanks" dxfId="14" priority="9">
      <formula>LEN(TRIM(W114))=0</formula>
    </cfRule>
  </conditionalFormatting>
  <conditionalFormatting sqref="W46:Y48">
    <cfRule type="containsBlanks" dxfId="13" priority="13">
      <formula>LEN(TRIM(W46))=0</formula>
    </cfRule>
  </conditionalFormatting>
  <conditionalFormatting sqref="W111:Y113">
    <cfRule type="containsBlanks" dxfId="12" priority="8">
      <formula>LEN(TRIM(W111))=0</formula>
    </cfRule>
  </conditionalFormatting>
  <conditionalFormatting sqref="W186:Y188">
    <cfRule type="containsBlanks" dxfId="11" priority="7">
      <formula>LEN(TRIM(W186))=0</formula>
    </cfRule>
  </conditionalFormatting>
  <conditionalFormatting sqref="X8:AC10">
    <cfRule type="containsBlanks" dxfId="10" priority="26">
      <formula>LEN(TRIM(X8))=0</formula>
    </cfRule>
  </conditionalFormatting>
  <conditionalFormatting sqref="X107:AC109">
    <cfRule type="containsBlanks" dxfId="9" priority="15">
      <formula>LEN(TRIM(X107))=0</formula>
    </cfRule>
  </conditionalFormatting>
  <conditionalFormatting sqref="Y22:AA23">
    <cfRule type="containsBlanks" dxfId="8" priority="22">
      <formula>LEN(TRIM(Y22))=0</formula>
    </cfRule>
  </conditionalFormatting>
  <conditionalFormatting sqref="Y24:AN28">
    <cfRule type="containsBlanks" dxfId="7" priority="20">
      <formula>LEN(TRIM(Y24))=0</formula>
    </cfRule>
  </conditionalFormatting>
  <conditionalFormatting sqref="Z49:AG78">
    <cfRule type="containsBlanks" dxfId="6" priority="3">
      <formula>LEN(TRIM(Z49))=0</formula>
    </cfRule>
  </conditionalFormatting>
  <conditionalFormatting sqref="Z114:AG188">
    <cfRule type="containsBlanks" dxfId="5" priority="14">
      <formula>LEN(TRIM(Z114))=0</formula>
    </cfRule>
  </conditionalFormatting>
  <conditionalFormatting sqref="AB18:AN20">
    <cfRule type="containsBlanks" dxfId="4" priority="23">
      <formula>LEN(TRIM(AB18))=0</formula>
    </cfRule>
  </conditionalFormatting>
  <conditionalFormatting sqref="AC22:AF23 Y29:AL31 Y33:AN44">
    <cfRule type="containsBlanks" dxfId="3" priority="21">
      <formula>LEN(TRIM(Y22))=0</formula>
    </cfRule>
  </conditionalFormatting>
  <conditionalFormatting sqref="AF14:AG16">
    <cfRule type="containsBlanks" dxfId="2" priority="25">
      <formula>LEN(TRIM(AF14))=0</formula>
    </cfRule>
  </conditionalFormatting>
  <conditionalFormatting sqref="AH49:AN81">
    <cfRule type="containsBlanks" dxfId="1" priority="2">
      <formula>LEN(TRIM(AH49))=0</formula>
    </cfRule>
  </conditionalFormatting>
  <conditionalFormatting sqref="AI14:AJ16 AL14:AM16">
    <cfRule type="containsBlanks" dxfId="0" priority="24">
      <formula>LEN(TRIM(AI14))=0</formula>
    </cfRule>
  </conditionalFormatting>
  <dataValidations count="1">
    <dataValidation type="list" allowBlank="1" showInputMessage="1" showErrorMessage="1" sqref="AE114:AG188 AE49:AG78" xr:uid="{373582A1-12D0-4D39-8D2C-CA7819846022}">
      <formula1>",10％,８％,非課税,　,"</formula1>
    </dataValidation>
  </dataValidations>
  <pageMargins left="0.51181102362204722" right="0.31496062992125984" top="0.35433070866141736" bottom="0.35433070866141736" header="0.31496062992125984" footer="0.31496062992125984"/>
  <pageSetup paperSize="8" scale="95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142875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133350</xdr:colOff>
                    <xdr:row>38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契約外</vt:lpstr>
      <vt:lpstr>記入方法</vt:lpstr>
      <vt:lpstr>記入方法!Print_Area</vt:lpstr>
      <vt:lpstr>契約外!Print_Area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克己</dc:creator>
  <cp:lastModifiedBy>山本 克己</cp:lastModifiedBy>
  <cp:lastPrinted>2024-06-12T07:22:14Z</cp:lastPrinted>
  <dcterms:created xsi:type="dcterms:W3CDTF">2024-01-24T06:43:49Z</dcterms:created>
  <dcterms:modified xsi:type="dcterms:W3CDTF">2024-07-18T07:32:55Z</dcterms:modified>
</cp:coreProperties>
</file>